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2120" windowHeight="7095" activeTab="2"/>
  </bookViews>
  <sheets>
    <sheet name="Vida Grupo funcionarios" sheetId="1" r:id="rId1"/>
    <sheet name="Vida Grupo Deudores" sheetId="2" r:id="rId2"/>
    <sheet name="Accidentes Personales" sheetId="3" r:id="rId3"/>
    <sheet name="TASAS Y PRIMAS" sheetId="4" r:id="rId4"/>
  </sheets>
  <externalReferences>
    <externalReference r:id="rId7"/>
  </externalReferences>
  <definedNames>
    <definedName name="_2Excel_BuiltIn_Print_Titles_4_1_1">#REF!</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s>
  <calcPr fullCalcOnLoad="1"/>
</workbook>
</file>

<file path=xl/comments2.xml><?xml version="1.0" encoding="utf-8"?>
<comments xmlns="http://schemas.openxmlformats.org/spreadsheetml/2006/main">
  <authors>
    <author>Sandra Arias</author>
  </authors>
  <commentList>
    <comment ref="B30" authorId="0">
      <text>
        <r>
          <rPr>
            <b/>
            <sz val="9"/>
            <rFont val="Tahoma"/>
            <family val="2"/>
          </rPr>
          <t>Sandra Arias:</t>
        </r>
        <r>
          <rPr>
            <sz val="9"/>
            <rFont val="Tahoma"/>
            <family val="2"/>
          </rPr>
          <t xml:space="preserve">
se adiciona esta cobertura</t>
        </r>
      </text>
    </comment>
  </commentList>
</comments>
</file>

<file path=xl/sharedStrings.xml><?xml version="1.0" encoding="utf-8"?>
<sst xmlns="http://schemas.openxmlformats.org/spreadsheetml/2006/main" count="252" uniqueCount="172">
  <si>
    <t>CONDICIONES TÉCNICAS BÁSICAS OBLIGATORIAS</t>
  </si>
  <si>
    <t>POLIZA DE VIDA GRUPO FUNCIONARIOS</t>
  </si>
  <si>
    <t>OBJETO DEL SEGURO</t>
  </si>
  <si>
    <t>CONDICIONES DE CONTRATACIÓN</t>
  </si>
  <si>
    <t>GRUPO ASEGURADO</t>
  </si>
  <si>
    <t>Valor Asegurado:</t>
  </si>
  <si>
    <t>AMPAROS</t>
  </si>
  <si>
    <t>Básico, muerte por cualquier causa</t>
  </si>
  <si>
    <t>Valor Asegurado individual</t>
  </si>
  <si>
    <t>Incapacidad Total y permanente y Beneficios por desmembración</t>
  </si>
  <si>
    <t>Indemnización Adicional por Muerte Accidental</t>
  </si>
  <si>
    <t>Enfermedades Graves</t>
  </si>
  <si>
    <t>Auxilio funerario sin cobro de prima adicional</t>
  </si>
  <si>
    <t>TASA Y PAGO DE PRIMAS</t>
  </si>
  <si>
    <t>Edades</t>
  </si>
  <si>
    <t>CONDICIONES PROPUESTAS</t>
  </si>
  <si>
    <t>Requisitos de Asegurabilidad</t>
  </si>
  <si>
    <t>Continuidad de amparo</t>
  </si>
  <si>
    <t>Revocación de la póliza</t>
  </si>
  <si>
    <t>A 120 días para los amparos adicionales: Los amparos adicionales podrán ser revocados unilateralmente por parte de la Cía. de Seguros, mediante noticia escrita enviada al asegurado, a su última dirección registrada, con no menos de ciento veinte días (120) de antelación, contados a partir de la fecha de envío. El Asegurado en cualquier momento podrá.... código de comercio</t>
  </si>
  <si>
    <t>Convertibilidad</t>
  </si>
  <si>
    <t>Errores, omisiones e inexactitudes no intencionales</t>
  </si>
  <si>
    <t>Modificaciones a favor del asegurado</t>
  </si>
  <si>
    <t>El oferente contempla que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</si>
  <si>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Principio y Fin de la Cobertura</t>
  </si>
  <si>
    <t>Documentos soporte requeridos para formalizar reclamaciones</t>
  </si>
  <si>
    <t>Muerte o lesiones causadas aún en estado de conmoción interna de gobierno o autoridad.</t>
  </si>
  <si>
    <t>POLIZA DE VIDA GRUPO DEUDORES</t>
  </si>
  <si>
    <t>BENEFICIARIO</t>
  </si>
  <si>
    <t>CONDICIONES ACTUALES</t>
  </si>
  <si>
    <t>Saldo insoluto de la deuda al momento del fallecimiento del deudor o entendiéndose el saldo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</si>
  <si>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Por fallecimiento del deudor</t>
  </si>
  <si>
    <t>Edades de Ingreso para los Amparos</t>
  </si>
  <si>
    <t xml:space="preserve">Vida: </t>
  </si>
  <si>
    <t>ITP:</t>
  </si>
  <si>
    <t>Cláusulas y/o condiciones adicionales.</t>
  </si>
  <si>
    <t>Permanencia en la póliza</t>
  </si>
  <si>
    <t>Para todas las coberturas hasta cancelar la deuda contratada</t>
  </si>
  <si>
    <t>Limite Valor asegurado</t>
  </si>
  <si>
    <t xml:space="preserve">Documentos soporte requeridos para formalizar reclamaciones
</t>
  </si>
  <si>
    <t>*  VIDA: Fotocopia del documento de identidad del asegurado, Acta de defunción, Registro Civil de Defunción y el certificado del saldo insoluto de la deuda expedido por la entidad.                                                                                                                                                                                                                                        * ITP: Copia del documento de identidad del Asegurado, calificación de ITP emitida por la entidad competente de acuerdo con la Ley 100 de 1.993 y certificado del saldo de la deuda expedido por la entidad.</t>
  </si>
  <si>
    <t>Plazo Pago de Siniestros</t>
  </si>
  <si>
    <t>Incontestabilidad</t>
  </si>
  <si>
    <t>Cobertura amplia de vuelo</t>
  </si>
  <si>
    <t>POLIZA DE ACCIDENTES PERSONALES</t>
  </si>
  <si>
    <t>Edades Ingreso Todos los Amparos</t>
  </si>
  <si>
    <t>Queda entendido, convenido y aceptado que cualquier error en la declaración de la edad de un asegurado no será tenido en cuenta en el momento de indemnizar una pérdida, dado que para el cobro de la prima se aplica una tasa única.</t>
  </si>
  <si>
    <t>Forma de Pago</t>
  </si>
  <si>
    <t>Anual</t>
  </si>
  <si>
    <t>Plazo pago primas</t>
  </si>
  <si>
    <t>60 días a partir de la emisión de las pólizas</t>
  </si>
  <si>
    <t>Se otorga continuidad de cobertura sin exigencia de requisitos de Asegurabilidad. Mediante esta cláusula  se otorga continuidad de cobertura sin exigencia de requisitos de Asegurabilidad ni condicionamientos especiales, para los asegurados que hayan estado asegurados en las pólizas, por lo tanto no se aplicarán preexistencias.</t>
  </si>
  <si>
    <t>Error en le Declaración de Edad</t>
  </si>
  <si>
    <t>Extensión de Cobertura para Amparo de Muerte accidental</t>
  </si>
  <si>
    <t>Tasa Ofertada</t>
  </si>
  <si>
    <r>
      <t>ASEGURADO:</t>
    </r>
    <r>
      <rPr>
        <sz val="11"/>
        <rFont val="Arial"/>
        <family val="2"/>
      </rPr>
      <t xml:space="preserve"> FUNCIONARIOS AL SERVICIO DEL TOMADOR</t>
    </r>
  </si>
  <si>
    <r>
      <t xml:space="preserve">BENEFICIARIO: </t>
    </r>
    <r>
      <rPr>
        <sz val="11"/>
        <rFont val="Arial"/>
        <family val="2"/>
      </rPr>
      <t>LOS DESIGNADOS POR EL ASEGURADO O EN SU DEFECTOS LOS DE LEY</t>
    </r>
  </si>
  <si>
    <t>Aplica Código de comercio, sin embargo si los errores, omisiones e inexactitudes inculpables al tomador o al asegurado, el contrato no será nulo ni habrá lugar a aplicación del inciso tercero del articulo 1058 del código de comercio sobre reducción porcentual de la prestación asegurada. En éste caso se deberá pagar la prima adecuada al verdadero estado del riesgo.</t>
  </si>
  <si>
    <t>BENEFICIENCIA DE ANTIOQUIA</t>
  </si>
  <si>
    <t>TOMADOR: BENEFICIENCIA DE ANTIOQUIA</t>
  </si>
  <si>
    <t>Amparar contra el riesgo  de muerte por cualquier causa, así como los amparos descritos a continuación de los Funcionarios de le Benefiencia de Antioquia</t>
  </si>
  <si>
    <t xml:space="preserve">Funcionarios Activos de la Beneficiencia de Antioquia </t>
  </si>
  <si>
    <t>25 Salarios Mensuales Devengados</t>
  </si>
  <si>
    <t>Anticipo del 60% del valor asegurado en el básico de Vida.</t>
  </si>
  <si>
    <t>CLAUSULAS Y CONDICIONES ADICIONALES</t>
  </si>
  <si>
    <t>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t>
  </si>
  <si>
    <t xml:space="preserve">Aviso de siniestro </t>
  </si>
  <si>
    <t>Mediante la presente condición las partes acuerdan y convienen la extensión del término de aviso de la ocurrencia del siniestro por parte del tomador, lo cual puede suceder dentro de los 60 días siguientes a la fecha en que lo haya conocido o debido conocer.</t>
  </si>
  <si>
    <t>Pago para el pago de Siniestros</t>
  </si>
  <si>
    <t>CLAUSULAS ESPECIALES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</si>
  <si>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</si>
  <si>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</si>
  <si>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Conocimiento del riesgo</t>
  </si>
  <si>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</si>
  <si>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Incontestabilidad e Irreductibilidad.</t>
  </si>
  <si>
    <r>
      <t>ASEGURADO:</t>
    </r>
    <r>
      <rPr>
        <sz val="11"/>
        <rFont val="Arial"/>
        <family val="2"/>
      </rPr>
      <t xml:space="preserve"> DEUDORES HIPOTECARIOS DE LA BENEFICIENCIA DE ANTIOQUIA</t>
    </r>
  </si>
  <si>
    <r>
      <t xml:space="preserve">BENEFICIARIO: </t>
    </r>
    <r>
      <rPr>
        <sz val="11"/>
        <rFont val="Arial"/>
        <family val="2"/>
      </rPr>
      <t>BENEFICIENCIA DE ANTIOQUIA</t>
    </r>
  </si>
  <si>
    <t>Amparar en caso de ocurrencia de cualquier evento cubierto bajo el presente seguro a los deudores hipotecarios del programa de vivienda de  LA BENEFICENCIA DE ANTIOQUIA hasta el saldo insoluto de los créditos.</t>
  </si>
  <si>
    <t>Deudores Hipotecarios de LA BENEFICENCIA DE ANTIOQUIA</t>
  </si>
  <si>
    <t xml:space="preserve">Auxilio Funerario: </t>
  </si>
  <si>
    <t>Anual Anticipado</t>
  </si>
  <si>
    <t>Incapacidad Total y Permanente</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</si>
  <si>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t>
  </si>
  <si>
    <t xml:space="preserve">Desmembración e Invalidez Accidental: </t>
  </si>
  <si>
    <t xml:space="preserve"> Cuando dentro de los 180 días comunes a la ocurrencia de un accidente el asegurado, padeciere la pérdida funcional o inutilización corporal descrita en la tabla de indemnizaciones de la póliza, LA ASEGURADORA  pagará la totalidad o un porcentaje del valor asegurado, según las secuelas del accidente.</t>
  </si>
  <si>
    <t>Tabla de Indemnizaciones</t>
  </si>
  <si>
    <t>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</si>
  <si>
    <t>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 hasta la suma asegurada acordada para este concepto.</t>
  </si>
  <si>
    <r>
      <t xml:space="preserve">Gastos médicos y hospitalarios por accidente: </t>
    </r>
  </si>
  <si>
    <t>Mínima de ingreso 
Máxima
Permanencia</t>
  </si>
  <si>
    <t>18 años
65 años
70 años</t>
  </si>
  <si>
    <t>Para aquellas cláusulas y/o condiciones adicionales para las que no se indique sublímite se entenderá que estas operan al 100%.</t>
  </si>
  <si>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</si>
  <si>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 xml:space="preserve">Amparo automático: </t>
  </si>
  <si>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</si>
  <si>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Requisitos de Asegurabilidad: </t>
  </si>
  <si>
    <t xml:space="preserve">Continuidad de cobertura:  </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</si>
  <si>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</si>
  <si>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Cláusula de aplicación de condiciones particulares. </t>
  </si>
  <si>
    <t>Mediante la presente condición las partes acuerdan y convienen la extensión del término de aviso de la ocurrencia del siniestro por parte del tomador, lo cual puede suceder dentro de los noventa  (90) días siguientes a la fecha en que lo haya conocido o debido conocer.</t>
  </si>
  <si>
    <t>Durante los 30 días calendario siempre y cuando se hayan adjuntado todos los documentos</t>
  </si>
  <si>
    <t xml:space="preserve">Pago de Siniestro; </t>
  </si>
  <si>
    <t>Conocimiento del riesgo.</t>
  </si>
  <si>
    <t xml:space="preserve"> Conocimiento del riesgo.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</si>
  <si>
    <t xml:space="preserve">Errores, omisiones e inexactitudes no intencionales. </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</si>
  <si>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</si>
  <si>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Revocación: </t>
  </si>
  <si>
    <t>Por parte del asegurado sin penalización (Liquidación a corto plazo). 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</si>
  <si>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7. Extensiones de Cobertura en Todos los Amparos: Brinda protección al asegurado por cualquier hecho violento ajeno al ejercicio de sus funciones.</t>
  </si>
  <si>
    <t>Cuando el asegurado sea conductor o pasajero de Motocicleta</t>
  </si>
  <si>
    <t>FUNCIONARIOS AL SERVICIO DEL TOMADOR</t>
  </si>
  <si>
    <t>LOS DESIGNADOS POR EL ASEGURADO O EN SU DEFECTOS LOS DE LEY</t>
  </si>
  <si>
    <r>
      <t xml:space="preserve">COBERTURA: </t>
    </r>
    <r>
      <rPr>
        <sz val="11"/>
        <color indexed="8"/>
        <rFont val="Arial"/>
        <family val="2"/>
      </rPr>
      <t>Cobertura 24 horas al día en cualquier lugar</t>
    </r>
  </si>
  <si>
    <t>Valor Asegurado Total:</t>
  </si>
  <si>
    <t>RAMOS</t>
  </si>
  <si>
    <t>VALOR ASEGURADO</t>
  </si>
  <si>
    <t>TASA ANUAL</t>
  </si>
  <si>
    <t>PRIMA</t>
  </si>
  <si>
    <t>Vida Grupo Funcionarios</t>
  </si>
  <si>
    <t>Vida Grupo Deudores</t>
  </si>
  <si>
    <t>Accidentes personales</t>
  </si>
  <si>
    <t>TOTAL</t>
  </si>
  <si>
    <t>Ajuste Blanket</t>
  </si>
  <si>
    <r>
      <t>CLASE POLIZA:</t>
    </r>
    <r>
      <rPr>
        <sz val="11"/>
        <color indexed="8"/>
        <rFont val="Arial"/>
        <family val="2"/>
      </rPr>
      <t xml:space="preserve"> No Contributiva</t>
    </r>
  </si>
  <si>
    <t>* Diligenciamiento por parte del Beneficiario del SARLAFT (Sistema de Administración del Riesgo contra Lavado de Activos y Financiación del Terrorismo), 
*  VIDA: Copia de los documentos de identidad de beneficiario, acta de defunción, registro civil de defunción e informe de necropsia. Para accidentes acta de levantamiento de cadáver.                                                                                                                                                                                                                                        * ITP: Copia del documento de identidad del Asegurado, calificación de ITP emitida por la entidad competente de acuerdo con la Ley 100 de 1.993                                   
* ENFERMEDADES GRAVES: Copia del documento de identidad del Asegurado, historia clínica.</t>
  </si>
  <si>
    <t>Lesiones mediante arma de fuego, corto punzante ó contundente, causada involuntariamente o voluntariamente en caso de intento de suicidio.</t>
  </si>
  <si>
    <t>Muerte Presunta por Desaparición:
La indemnización se hará máximo dos (2) años contados a partir de la fecha que se conoció la desaparición del asegurado, condicionándolo a la sentencia de la autoridad competente.</t>
  </si>
  <si>
    <t>Participación involuntaria en cualquier riña</t>
  </si>
  <si>
    <t>Bono Canasta</t>
  </si>
  <si>
    <t>Muerte accidental incluyendo cualquier causa y homicidio</t>
  </si>
  <si>
    <t xml:space="preserve">Auxilio Funerario:
</t>
  </si>
  <si>
    <r>
      <rPr>
        <b/>
        <sz val="10"/>
        <rFont val="Arial"/>
        <family val="2"/>
      </rPr>
      <t>Modificaciones a favor del asegurado</t>
    </r>
    <r>
      <rPr>
        <sz val="10"/>
        <rFont val="Arial"/>
        <family val="2"/>
      </rPr>
      <t xml:space="preserve">: </t>
    </r>
  </si>
  <si>
    <r>
      <rPr>
        <b/>
        <sz val="10"/>
        <rFont val="Arial"/>
        <family val="2"/>
      </rPr>
      <t>Concurrencia de amparos, cláusulas y/o condiciones:</t>
    </r>
    <r>
      <rPr>
        <sz val="10"/>
        <rFont val="Arial"/>
        <family val="2"/>
      </rPr>
      <t xml:space="preserve"> </t>
    </r>
  </si>
  <si>
    <r>
      <t>Aviso de siniestro</t>
    </r>
    <r>
      <rPr>
        <sz val="10"/>
        <rFont val="Arial"/>
        <family val="2"/>
      </rPr>
      <t>.</t>
    </r>
  </si>
  <si>
    <r>
      <rPr>
        <b/>
        <sz val="10"/>
        <rFont val="Arial"/>
        <family val="2"/>
      </rPr>
      <t>Reporte de Novedades:</t>
    </r>
    <r>
      <rPr>
        <sz val="10"/>
        <rFont val="Arial"/>
        <family val="2"/>
      </rPr>
      <t xml:space="preserve"> </t>
    </r>
  </si>
  <si>
    <t>Los asegurados que se separen del grupo, tendrán derecho a ser asegurados sin requisitos médicos o de Asegurabilidad, hasta por una suma igual a la que tengan bajo la presente póliza de vida grupo, pero sin beneficios adicionales, en cualquiera de los planes de seguro individual, dentro de las 30 días siguientes al retiro.</t>
  </si>
  <si>
    <t xml:space="preserve"> 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</si>
  <si>
    <t>30 días después de que se tengan los Documentos Completos</t>
  </si>
  <si>
    <t>Vida y Auxilio Funerario</t>
  </si>
  <si>
    <t>Limite máximo individual $ 400,000,000</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</si>
  <si>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 Aplica Código de comercio, sin embargo si los errores, omisiones e inexactitudes inculpables al tomador o al asegurado, el contrato no será nulo ni habrá lugar a aplicación del inciso tercero del articulo 1058 del código de comercio sobre reducción porcentual de la prestación asegurada. En éste caso se deberá pagar la prima adecuada al verdadero estado del riesgo.</t>
  </si>
  <si>
    <t>Transcurridos dos (2) años en vida del asegurado, desde la fecha de perfeccionamiento del contrato, el valor del seguro de vida no podrá ser reducido por causa de error en la declaración de Asegurabilidad.</t>
  </si>
  <si>
    <t>Extensiones de Cobertura</t>
  </si>
  <si>
    <t>Queda entendido, convenido y aceptado que la compañía no exigirá solicitud individual a los asegurados ni requisitos de Asegurabilidad, quedando sin efecto las disposiciones que en contrario contengan las condiciones generales y particulares del asegurado</t>
  </si>
  <si>
    <t>sin exigencia de requisitos de Asegurabilidad. Mediante esta cláusula  se otorga continuidad de cobertura sin exigencia de requisitos de Asegurabilidad ni condicionamientos especiales, para los funcionarios que hayan estado asegurados en las pólizas, por lo tanto no se aplicarán preexistencias.</t>
  </si>
  <si>
    <t>Se amparan accidentes en la practica de deportes si no son profesionales</t>
  </si>
  <si>
    <t>Amparar contra el riesgo de Muerte Accidental así como los amparos descritos a continuación a los funcionarios que presentan sus servicios a la Entidad en listado anexo.</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</si>
  <si>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
 “Dicha incapacidad podrá ser certificada por la ARL, AFP, EPS a la cual se encuentre afiliado el asegurado, en caso de no estar afiliado a ninguna de las anteriores entidades, la certificación deberá ser expedida por un médico habilitado medicamente para ello (especialista en medicina laboral o salud ocupacional), o la junta regional de calificación de invalidez con base en el manual único para invalidez vigente donde el porcentaje de incapacidad laboral del asegurado deberá ser mayor o igual al 50%”.
Para efectos de determinar la cobertura de incapacidad total y permanente se entendera que la fecha de estructracion de la incapacidad total y permanente, constituye la realizacion del riesgo, es decir la fecha del siniestro.</t>
  </si>
  <si>
    <t>Con la contratación de este Amparo, la Compañía pagará al asegurado el 60% de la suma asegurada contratada para el amparo de básico de Vida cuando le sea diagnosticada médicamente por primera vez una enfermedad considerada como grave siempre que dicho diagnóstico se hubiere dado dentro de los noventa (90) días siguientes al inicio de la vigencia del amparo. Enfermedades cubiertas: 
*Cáncer 
*Infarto de miocardio
*Accidente cerebro vascular
*Insuficiencia renal crónica
*Esclerosis múltiple
*Intervención quirúrgica como consecuencia de afectación de las arterias coronarias que requiera cirugía de revascularización cardiaca (by-pass)
*Trasplante de órganos vitales: corazón, pulmones, hígado, páncreas, médula espinal o riñones.
*Gran quemado: Dícese de las quemaduras de tercer grado, que comprometan mas del 20% de la superficie corporal del asegurado, el diagnóstico debe ser confirmado por un especialista y evidenciado por los resultados de la carta de Lund Browder o un calculador equivalente a áreas corporales quemadas.</t>
  </si>
  <si>
    <t>Por fallecimiento del asegurado principal, la compañía de seguros otorga ocho (8) SMMLV</t>
  </si>
  <si>
    <t>Por fallecimiento o incapacidad total y permanente del asegurado principal, la compañía de seguros otorga:  siete (7) SMMLV</t>
  </si>
  <si>
    <t>Mínimo: 18  años
Máximo: 60 años
Permanencia: 65 años</t>
  </si>
  <si>
    <t>Mínimo: 18  años
Máximo: 65 años
Permanencia: 70 años</t>
  </si>
  <si>
    <t>Se inicia al vincularse laboralmente el empleado con la Cía. y/o Tomador y termina 30 días después del retiro del funcionario o  al momento de su fallecimiento.</t>
  </si>
  <si>
    <r>
      <t>Cubre al asegurado en caso muerte por cualquier causa, incluye</t>
    </r>
    <r>
      <rPr>
        <b/>
        <sz val="10"/>
        <color indexed="8"/>
        <rFont val="Arial"/>
        <family val="2"/>
      </rPr>
      <t xml:space="preserve"> Suicidio, Homicidio, Terrorismo y Sida </t>
    </r>
    <r>
      <rPr>
        <sz val="10"/>
        <color indexed="8"/>
        <rFont val="Arial"/>
        <family val="2"/>
      </rPr>
      <t>no preexistente desde el primer día de ingreso de los asegurados.</t>
    </r>
  </si>
  <si>
    <t>Mínimo : 18 años
Máximo: 70 años
Permanencia: Ilimitada o pago de la deuda</t>
  </si>
  <si>
    <t>Amparo automático de 60 días para nuevas inclusiones</t>
  </si>
  <si>
    <t>Cubre al asegurado en caso de muerte a causa de un accidente amparado por la presente propuesta, ocurrida dentro de los ciento ochenta (180) días calendario siguientes a dicho accidente y ocasionado por este. , la Aseguradora pagará a los Beneficiarios la totalidad de la suma individual asegurada</t>
  </si>
  <si>
    <t>11% del valor asegurado, maximo $ 5.000.000</t>
  </si>
  <si>
    <t>Valor de la renta diaria: $100.000.oo.</t>
  </si>
  <si>
    <t>para nuevos asegurados y cualquier persona que entre a formar parte del grupo asegurados sin requisitos de Asegurabilidad. Por 30 días para nuevos asegurados cuya edad sea menor a 55 años y valor asegurado inferior a $50.000.000.oo</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</si>
  <si>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</si>
  <si>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</si>
  <si>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</si>
  <si>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 xml:space="preserve">Este amparo cubre la muerte del asegurado  que se origine en un accidente, siempre que la muerte se produzca dentro de los 180 días siguientes a la ocurrencia del accidente, y tanto el accidente como  la muerte ocurran dentro de la vigencia del presente amparo.
Para los efectos de este amparo, por accidente se entiende todo suceso imprevisto, exterior, violento, visible, verificable mediante examen médico, repentino e independiente de la voluntad del asegurado, que produzca en la integridad física del mismo, la muerte o cualquiera de las pérdidas indicadas en la tabla de indemnizaciones. </t>
  </si>
  <si>
    <t>Mínimo: 18 años
Máximo: 60 años
Permanencia: 65 años</t>
  </si>
  <si>
    <t>Amparo automático para nuevas inclusiones</t>
  </si>
  <si>
    <t>Para nuevos asegurados y aumentos de valor asegurado. Hasta 30 días cuya edad sea menor a  55 años años y su valor asegurado sea inferior a $ 100.000.0000, se debe presentar Solicitud de Asegurabilidad siempre y cuando no declareb ningun estado de riesgo en la declaración de salud, No obstante lo anterior el tomador o asegurado están obligados a informar los hechos o circunstancias que determinen el estado real del riesgo Art. 1058 y 1160 Co. Co.</t>
  </si>
  <si>
    <r>
      <rPr>
        <b/>
        <sz val="10"/>
        <color indexed="8"/>
        <rFont val="Arial"/>
        <family val="2"/>
      </rPr>
      <t xml:space="preserve">
REQUISITOS DE ASEGURABILIDAD NUEVOS INGRESOS Y AUMENTOS DE VALORES ASEGURADOS HASTA  55  AÑOS + 364 días</t>
    </r>
    <r>
      <rPr>
        <sz val="10"/>
        <color indexed="8"/>
        <rFont val="Arial"/>
        <family val="2"/>
      </rPr>
      <t xml:space="preserve">
Todos los asegurados nuevos o aumentos de valor asegurado en un 10% deben diligenciar declaracion de asegurabilidad asi: .
0 a $ 50.000.000 hasta 55 años declaración asegurabilidad.
$50.000.0001 hasta $100.000.000 hasta 55 años declaración asegurabilida, a partir de 55 + un dia, Examen Medico.
$100.000.001 en adelante hasta 55 años declaración asegurabilida, a partir de 55 + un dia, Examen Medico,  Análisis de orina, electrocardiograma, química sanguínea, Glicemia, Colesterol, HDL, Lipoproteinas de alta densidad, triglicerios, creatinina)</t>
    </r>
  </si>
  <si>
    <t>Mínimo : 18 años
Máximo: 62 años
Permanencia: 66 años o el pago de la deuda</t>
  </si>
  <si>
    <t>Para nuevos asegurados y aumentos de valor asegurado. Hasta 30 días cuya edad sea menor a  55 años años y su valor asegurado sea inferior a $ 50.000.0000, se debe presentar Solicitud de Asegurabilidad siempre y cuando no declare ningun estado de riesgo en la declaración de salud, No obstante lo anterior el tomador o asegurado están obligados a informar los hechos o circunstancias que determinen el estado real del riesgo Art. 1058 y 1160 Co. Co.</t>
  </si>
  <si>
    <r>
      <t xml:space="preserve">VIGENCIA: </t>
    </r>
    <r>
      <rPr>
        <sz val="11"/>
        <color indexed="8"/>
        <rFont val="Arial"/>
        <family val="2"/>
      </rPr>
      <t>Julio 28 del  2017 a las 00:00 horas hasta  Julio 28 de 2018 a las 24:00 horas</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</si>
</sst>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 #,##0"/>
    <numFmt numFmtId="169" formatCode="_-[$€-2]* #,##0.00_-;\-[$€-2]* #,##0.00_-;_-[$€-2]* &quot;-&quot;??_-"/>
    <numFmt numFmtId="170" formatCode="_ * #,##0_ ;_ * \-#,##0_ ;_ * &quot;-&quot;??_ ;_ @_ "/>
    <numFmt numFmtId="171" formatCode="&quot;$&quot;#,##0"/>
    <numFmt numFmtId="172" formatCode="_ &quot;$&quot;\ * #,##0.0_ ;_ &quot;$&quot;\ * \-#,##0.0_ ;_ &quot;$&quot;\ * &quot;-&quot;??_ ;_ @_ "/>
    <numFmt numFmtId="173" formatCode="_ &quot;$&quot;\ * #,##0_ ;_ &quot;$&quot;\ * \-#,##0_ ;_ &quot;$&quot;\ * &quot;-&quot;??_ ;_ @_ "/>
  </numFmts>
  <fonts count="43">
    <font>
      <sz val="10"/>
      <name val="Arial"/>
      <family val="0"/>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0"/>
      <color indexed="36"/>
      <name val="Arial"/>
      <family val="2"/>
    </font>
    <font>
      <b/>
      <sz val="10"/>
      <name val="Arial"/>
      <family val="2"/>
    </font>
    <font>
      <b/>
      <sz val="14"/>
      <color indexed="10"/>
      <name val="Arial"/>
      <family val="2"/>
    </font>
    <font>
      <b/>
      <sz val="10"/>
      <color indexed="9"/>
      <name val="Arial"/>
      <family val="2"/>
    </font>
    <font>
      <sz val="10"/>
      <color indexed="8"/>
      <name val="Arial"/>
      <family val="2"/>
    </font>
    <font>
      <b/>
      <sz val="10"/>
      <color indexed="8"/>
      <name val="Arial"/>
      <family val="2"/>
    </font>
    <font>
      <sz val="8"/>
      <color indexed="8"/>
      <name val="Century Gothic"/>
      <family val="2"/>
    </font>
    <font>
      <sz val="9"/>
      <name val="Tahoma"/>
      <family val="2"/>
    </font>
    <font>
      <b/>
      <sz val="9"/>
      <name val="Tahoma"/>
      <family val="2"/>
    </font>
    <font>
      <sz val="11"/>
      <color indexed="8"/>
      <name val="Arial"/>
      <family val="2"/>
    </font>
    <font>
      <b/>
      <sz val="8"/>
      <color indexed="9"/>
      <name val="Arial"/>
      <family val="2"/>
    </font>
    <font>
      <sz val="8"/>
      <color indexed="8"/>
      <name val="Arial"/>
      <family val="2"/>
    </font>
    <font>
      <b/>
      <sz val="8"/>
      <color indexed="8"/>
      <name val="Arial"/>
      <family val="2"/>
    </font>
    <font>
      <b/>
      <sz val="11"/>
      <color indexed="8"/>
      <name val="Arial"/>
      <family val="2"/>
    </font>
    <font>
      <b/>
      <sz val="8"/>
      <color indexed="9"/>
      <name val="Century Gothic"/>
      <family val="2"/>
    </font>
    <font>
      <b/>
      <sz val="8"/>
      <color rgb="FFFFFFFF"/>
      <name val="Arial"/>
      <family val="2"/>
    </font>
    <font>
      <b/>
      <sz val="11"/>
      <color rgb="FFFFFFFF"/>
      <name val="Calibri"/>
      <family val="2"/>
    </font>
    <font>
      <sz val="8"/>
      <color rgb="FF000000"/>
      <name val="Arial"/>
      <family val="2"/>
    </font>
    <font>
      <b/>
      <sz val="8"/>
      <color rgb="FF000000"/>
      <name val="Arial"/>
      <family val="2"/>
    </font>
    <font>
      <b/>
      <sz val="11"/>
      <color theme="1"/>
      <name val="Arial"/>
      <family val="2"/>
    </font>
    <font>
      <b/>
      <sz val="8"/>
      <color theme="0"/>
      <name val="Century Gothic"/>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169">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1"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19" fillId="0" borderId="9" applyNumberFormat="0" applyFill="0" applyAlignment="0" applyProtection="0"/>
    <xf numFmtId="0" fontId="14" fillId="0" borderId="0" applyNumberFormat="0" applyFill="0" applyBorder="0" applyAlignment="0" applyProtection="0"/>
  </cellStyleXfs>
  <cellXfs count="86">
    <xf numFmtId="0" fontId="0" fillId="0" borderId="0" xfId="0" applyAlignment="1">
      <alignment/>
    </xf>
    <xf numFmtId="0" fontId="22" fillId="0" borderId="10" xfId="0" applyFont="1" applyBorder="1" applyAlignment="1">
      <alignment vertical="center" wrapText="1"/>
    </xf>
    <xf numFmtId="0" fontId="26" fillId="0" borderId="10" xfId="0" applyFont="1" applyBorder="1" applyAlignment="1">
      <alignment horizontal="left" vertical="center" wrapText="1"/>
    </xf>
    <xf numFmtId="0" fontId="25" fillId="0" borderId="10" xfId="0" applyFont="1" applyBorder="1" applyAlignment="1">
      <alignment horizontal="justify" wrapText="1"/>
    </xf>
    <xf numFmtId="171" fontId="26" fillId="0" borderId="10" xfId="143" applyNumberFormat="1" applyFont="1" applyBorder="1" applyAlignment="1">
      <alignment horizontal="left" vertical="center" wrapText="1"/>
    </xf>
    <xf numFmtId="0" fontId="25" fillId="0" borderId="10" xfId="0" applyFont="1" applyBorder="1" applyAlignment="1">
      <alignment horizontal="justify" vertical="center" wrapText="1"/>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4" fillId="17" borderId="10" xfId="0" applyFont="1" applyFill="1" applyBorder="1" applyAlignment="1" applyProtection="1">
      <alignment horizontal="center" vertical="center" wrapText="1"/>
      <protection/>
    </xf>
    <xf numFmtId="0" fontId="24" fillId="17" borderId="10" xfId="0" applyFont="1" applyFill="1" applyBorder="1" applyAlignment="1">
      <alignment horizontal="center" wrapText="1"/>
    </xf>
    <xf numFmtId="0" fontId="22" fillId="24" borderId="11" xfId="0" applyFont="1" applyFill="1" applyBorder="1" applyAlignment="1">
      <alignment horizontal="left" vertical="center" wrapText="1"/>
    </xf>
    <xf numFmtId="0" fontId="25" fillId="24" borderId="10" xfId="0" applyFont="1" applyFill="1" applyBorder="1" applyAlignment="1">
      <alignment horizontal="justify" vertical="center" wrapText="1"/>
    </xf>
    <xf numFmtId="0" fontId="22" fillId="0" borderId="11" xfId="0" applyFont="1" applyFill="1" applyBorder="1" applyAlignment="1">
      <alignment vertical="center" wrapText="1"/>
    </xf>
    <xf numFmtId="0" fontId="26" fillId="0" borderId="10" xfId="0" applyFont="1" applyBorder="1" applyAlignment="1">
      <alignment horizontal="justify" vertical="center" wrapText="1"/>
    </xf>
    <xf numFmtId="0" fontId="26" fillId="0" borderId="10" xfId="0" applyFont="1" applyFill="1" applyBorder="1" applyAlignment="1">
      <alignment horizontal="justify" vertical="center" wrapText="1"/>
    </xf>
    <xf numFmtId="0" fontId="25" fillId="0" borderId="10" xfId="0" applyFont="1" applyFill="1" applyBorder="1" applyAlignment="1">
      <alignment horizontal="justify" wrapText="1"/>
    </xf>
    <xf numFmtId="0" fontId="22" fillId="0" borderId="10" xfId="0" applyFont="1" applyBorder="1" applyAlignment="1">
      <alignment horizontal="justify" vertical="center" wrapText="1"/>
    </xf>
    <xf numFmtId="0" fontId="24" fillId="17" borderId="10" xfId="0" applyFont="1" applyFill="1" applyBorder="1" applyAlignment="1">
      <alignment horizontal="justify" vertical="center" wrapText="1"/>
    </xf>
    <xf numFmtId="10" fontId="25" fillId="0" borderId="10" xfId="0" applyNumberFormat="1" applyFont="1" applyBorder="1" applyAlignment="1">
      <alignment horizontal="right" vertical="center" wrapText="1"/>
    </xf>
    <xf numFmtId="0" fontId="19" fillId="0" borderId="10" xfId="0" applyFont="1" applyBorder="1" applyAlignment="1">
      <alignment horizontal="left" vertical="center"/>
    </xf>
    <xf numFmtId="0" fontId="0" fillId="0" borderId="10" xfId="0" applyFont="1" applyBorder="1" applyAlignment="1">
      <alignment horizontal="justify" vertical="center"/>
    </xf>
    <xf numFmtId="0" fontId="25" fillId="0" borderId="10"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7" fillId="0" borderId="10" xfId="146" applyFont="1" applyBorder="1" applyAlignment="1">
      <alignment horizontal="center"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2" fillId="24" borderId="13" xfId="139" applyNumberFormat="1" applyFont="1" applyFill="1" applyBorder="1" applyAlignment="1">
      <alignment horizontal="justify" vertical="center"/>
    </xf>
    <xf numFmtId="0" fontId="25" fillId="24" borderId="10" xfId="0" applyFont="1" applyFill="1" applyBorder="1" applyAlignment="1">
      <alignment horizontal="justify" vertical="top" wrapText="1"/>
    </xf>
    <xf numFmtId="0" fontId="0" fillId="0" borderId="0" xfId="0" applyAlignment="1">
      <alignment vertical="top"/>
    </xf>
    <xf numFmtId="0" fontId="30" fillId="0" borderId="10" xfId="0" applyFont="1" applyBorder="1" applyAlignment="1">
      <alignment vertical="center" wrapText="1"/>
    </xf>
    <xf numFmtId="0" fontId="0" fillId="0" borderId="0" xfId="0" applyFont="1" applyAlignment="1">
      <alignment/>
    </xf>
    <xf numFmtId="0" fontId="36" fillId="25" borderId="10"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8" fillId="26" borderId="10" xfId="0" applyFont="1" applyFill="1" applyBorder="1" applyAlignment="1">
      <alignment vertical="center" wrapText="1"/>
    </xf>
    <xf numFmtId="0" fontId="38" fillId="26" borderId="10" xfId="0" applyFont="1" applyFill="1" applyBorder="1" applyAlignment="1">
      <alignment horizontal="center" vertical="center" wrapText="1"/>
    </xf>
    <xf numFmtId="0" fontId="39" fillId="27" borderId="10" xfId="0" applyFont="1" applyFill="1" applyBorder="1" applyAlignment="1">
      <alignment vertical="center" wrapText="1"/>
    </xf>
    <xf numFmtId="0" fontId="39" fillId="27" borderId="10" xfId="0" applyFont="1" applyFill="1" applyBorder="1" applyAlignment="1">
      <alignment horizontal="center" vertical="center" wrapText="1"/>
    </xf>
    <xf numFmtId="168" fontId="0" fillId="0" borderId="10" xfId="146" applyNumberFormat="1" applyFont="1" applyFill="1" applyBorder="1" applyAlignment="1">
      <alignment horizontal="left" vertical="center" wrapText="1"/>
    </xf>
    <xf numFmtId="0" fontId="22" fillId="0" borderId="1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0" xfId="0" applyFont="1" applyAlignment="1">
      <alignment vertical="center"/>
    </xf>
    <xf numFmtId="0" fontId="25" fillId="0" borderId="10" xfId="0" applyFont="1" applyBorder="1" applyAlignment="1">
      <alignment horizontal="center" vertical="center" wrapText="1"/>
    </xf>
    <xf numFmtId="0" fontId="22" fillId="28" borderId="10" xfId="0" applyFont="1" applyFill="1" applyBorder="1" applyAlignment="1">
      <alignment vertical="center" wrapText="1"/>
    </xf>
    <xf numFmtId="170" fontId="22" fillId="28" borderId="10" xfId="139" applyNumberFormat="1" applyFont="1" applyFill="1" applyBorder="1" applyAlignment="1">
      <alignment/>
    </xf>
    <xf numFmtId="170" fontId="22" fillId="28" borderId="10" xfId="139" applyNumberFormat="1" applyFont="1" applyFill="1" applyBorder="1" applyAlignment="1">
      <alignment vertical="center"/>
    </xf>
    <xf numFmtId="0" fontId="26" fillId="0" borderId="10" xfId="0" applyFont="1" applyBorder="1" applyAlignment="1">
      <alignment horizontal="center" vertical="center" wrapText="1"/>
    </xf>
    <xf numFmtId="0" fontId="0" fillId="0" borderId="10" xfId="148" applyFont="1" applyBorder="1" applyAlignment="1">
      <alignment vertical="center"/>
      <protection/>
    </xf>
    <xf numFmtId="173" fontId="38" fillId="26" borderId="10" xfId="140" applyNumberFormat="1" applyFont="1" applyFill="1" applyBorder="1" applyAlignment="1">
      <alignment vertical="center" wrapText="1"/>
    </xf>
    <xf numFmtId="173" fontId="39" fillId="27" borderId="10" xfId="0" applyNumberFormat="1" applyFont="1" applyFill="1" applyBorder="1" applyAlignment="1">
      <alignment vertical="center" wrapText="1"/>
    </xf>
    <xf numFmtId="0" fontId="24" fillId="17" borderId="11" xfId="0" applyFont="1" applyFill="1" applyBorder="1" applyAlignment="1" applyProtection="1">
      <alignment horizontal="center" vertical="center" wrapText="1"/>
      <protection/>
    </xf>
    <xf numFmtId="0" fontId="24" fillId="17" borderId="12" xfId="0" applyFont="1" applyFill="1" applyBorder="1" applyAlignment="1" applyProtection="1">
      <alignment horizontal="center" vertical="center" wrapText="1"/>
      <protection/>
    </xf>
    <xf numFmtId="0" fontId="25" fillId="0" borderId="10" xfId="0" applyFont="1" applyBorder="1" applyAlignment="1">
      <alignment horizontal="left"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top" wrapText="1"/>
    </xf>
    <xf numFmtId="0" fontId="24" fillId="17" borderId="12" xfId="0" applyFont="1" applyFill="1" applyBorder="1" applyAlignment="1">
      <alignment horizontal="center" vertical="top" wrapText="1"/>
    </xf>
    <xf numFmtId="0" fontId="1" fillId="0" borderId="11" xfId="146" applyFont="1" applyFill="1" applyBorder="1" applyAlignment="1">
      <alignment horizontal="left" vertical="center" wrapText="1"/>
    </xf>
    <xf numFmtId="0" fontId="1" fillId="0" borderId="12" xfId="146" applyFont="1" applyFill="1" applyBorder="1" applyAlignment="1">
      <alignment horizontal="left" vertical="center" wrapText="1"/>
    </xf>
    <xf numFmtId="0" fontId="23" fillId="29" borderId="14" xfId="0" applyFont="1" applyFill="1" applyBorder="1" applyAlignment="1" applyProtection="1">
      <alignment horizontal="center" vertical="center"/>
      <protection/>
    </xf>
    <xf numFmtId="0" fontId="23" fillId="29" borderId="15" xfId="0" applyFont="1" applyFill="1" applyBorder="1" applyAlignment="1" applyProtection="1">
      <alignment horizontal="center" vertical="center"/>
      <protection/>
    </xf>
    <xf numFmtId="0" fontId="23" fillId="29" borderId="16" xfId="0" applyFont="1" applyFill="1" applyBorder="1" applyAlignment="1" applyProtection="1">
      <alignment horizontal="center" vertical="center"/>
      <protection/>
    </xf>
    <xf numFmtId="0" fontId="23" fillId="29" borderId="17" xfId="0" applyFont="1" applyFill="1" applyBorder="1" applyAlignment="1" applyProtection="1">
      <alignment horizontal="center" vertical="center"/>
      <protection/>
    </xf>
    <xf numFmtId="0" fontId="23" fillId="29" borderId="18" xfId="0" applyFont="1" applyFill="1" applyBorder="1" applyAlignment="1" applyProtection="1">
      <alignment horizontal="center" vertical="center"/>
      <protection/>
    </xf>
    <xf numFmtId="0" fontId="23" fillId="29" borderId="19" xfId="0" applyFont="1" applyFill="1" applyBorder="1" applyAlignment="1" applyProtection="1">
      <alignment horizontal="center" vertical="center"/>
      <protection/>
    </xf>
    <xf numFmtId="0" fontId="2" fillId="0" borderId="20" xfId="0" applyFont="1" applyBorder="1" applyAlignment="1">
      <alignment horizontal="center" vertical="center" wrapText="1"/>
    </xf>
    <xf numFmtId="0" fontId="2" fillId="0" borderId="10" xfId="0" applyFont="1" applyBorder="1" applyAlignment="1">
      <alignment horizontal="center" vertical="center"/>
    </xf>
    <xf numFmtId="0" fontId="40" fillId="0" borderId="10" xfId="0" applyFont="1" applyBorder="1" applyAlignment="1">
      <alignment horizontal="center" vertical="center"/>
    </xf>
    <xf numFmtId="0" fontId="24" fillId="17" borderId="11"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1" fillId="25" borderId="11" xfId="146" applyFont="1" applyFill="1" applyBorder="1" applyAlignment="1">
      <alignment horizontal="center" vertical="center" wrapText="1"/>
    </xf>
    <xf numFmtId="0" fontId="41" fillId="25" borderId="12" xfId="146" applyFont="1" applyFill="1" applyBorder="1" applyAlignment="1">
      <alignment horizontal="center" vertical="center" wrapText="1"/>
    </xf>
    <xf numFmtId="0" fontId="24" fillId="25" borderId="10" xfId="146" applyFont="1" applyFill="1" applyBorder="1" applyAlignment="1">
      <alignment horizontal="left" vertical="center" wrapText="1"/>
    </xf>
    <xf numFmtId="0" fontId="0" fillId="0" borderId="11" xfId="146" applyFont="1" applyFill="1" applyBorder="1" applyAlignment="1">
      <alignment horizontal="left" vertical="center" wrapText="1"/>
    </xf>
    <xf numFmtId="0" fontId="0" fillId="0" borderId="12" xfId="146"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0" fillId="0" borderId="11" xfId="0" applyFont="1" applyBorder="1" applyAlignment="1">
      <alignment horizontal="center" vertical="top"/>
    </xf>
    <xf numFmtId="0" fontId="40" fillId="0" borderId="12" xfId="0" applyFont="1" applyBorder="1" applyAlignment="1">
      <alignment horizontal="center" vertical="top"/>
    </xf>
  </cellXfs>
  <cellStyles count="15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Hyperlink" xfId="132"/>
    <cellStyle name="Followed Hyperlink" xfId="133"/>
    <cellStyle name="Incorrecto" xfId="134"/>
    <cellStyle name="Input" xfId="135"/>
    <cellStyle name="Linked Cell" xfId="136"/>
    <cellStyle name="Comma" xfId="137"/>
    <cellStyle name="Comma [0]" xfId="138"/>
    <cellStyle name="Millares 2" xfId="139"/>
    <cellStyle name="Currency" xfId="140"/>
    <cellStyle name="Currency [0]" xfId="141"/>
    <cellStyle name="Moneda 2" xfId="142"/>
    <cellStyle name="Moneda 2 2" xfId="143"/>
    <cellStyle name="Moneda 3" xfId="144"/>
    <cellStyle name="Neutral" xfId="145"/>
    <cellStyle name="Normal 2" xfId="146"/>
    <cellStyle name="Normal 2 2 2" xfId="147"/>
    <cellStyle name="Normal 3" xfId="148"/>
    <cellStyle name="Notas" xfId="149"/>
    <cellStyle name="Notas 2" xfId="150"/>
    <cellStyle name="Notas 3" xfId="151"/>
    <cellStyle name="Note" xfId="152"/>
    <cellStyle name="Note 2" xfId="153"/>
    <cellStyle name="Note 3" xfId="154"/>
    <cellStyle name="Output" xfId="155"/>
    <cellStyle name="Percent" xfId="156"/>
    <cellStyle name="Porcentaje 2" xfId="157"/>
    <cellStyle name="Porcentaje 3" xfId="158"/>
    <cellStyle name="Salida" xfId="159"/>
    <cellStyle name="Texto de advertencia" xfId="160"/>
    <cellStyle name="Texto explicativo" xfId="161"/>
    <cellStyle name="Title" xfId="162"/>
    <cellStyle name="Título" xfId="163"/>
    <cellStyle name="Título 1" xfId="164"/>
    <cellStyle name="Título 2" xfId="165"/>
    <cellStyle name="Título 3" xfId="166"/>
    <cellStyle name="Total" xfId="167"/>
    <cellStyle name="Warning Text"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22</xdr:row>
      <xdr:rowOff>142875</xdr:rowOff>
    </xdr:from>
    <xdr:to>
      <xdr:col>1</xdr:col>
      <xdr:colOff>6410325</xdr:colOff>
      <xdr:row>22</xdr:row>
      <xdr:rowOff>2876550</xdr:rowOff>
    </xdr:to>
    <xdr:pic>
      <xdr:nvPicPr>
        <xdr:cNvPr id="1" name="2 Imagen"/>
        <xdr:cNvPicPr preferRelativeResize="1">
          <a:picLocks noChangeAspect="1"/>
        </xdr:cNvPicPr>
      </xdr:nvPicPr>
      <xdr:blipFill>
        <a:blip r:embed="rId1"/>
        <a:stretch>
          <a:fillRect/>
        </a:stretch>
      </xdr:blipFill>
      <xdr:spPr>
        <a:xfrm>
          <a:off x="4495800" y="5829300"/>
          <a:ext cx="5610225" cy="2743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oris.alvarez\Configuraci&#243;n%20local\Archivos%20temporales%20de%20Internet\Content.Outlook\MQPSPSJ5\DA_PROCESO_09-11-244080_205001031_129423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TODO RIESGO"/>
      <sheetName val="ANEXO 2. RELACION VEHICULOS"/>
      <sheetName val="ANEXO 3. CARGOS"/>
      <sheetName val="ANEXO 4. DEUDORES HIPOTECARIOS"/>
      <sheetName val="ANEXO 5. VIDA GRUPO"/>
      <sheetName val="ANEXO 6. TODO RIESGO DAÑOS"/>
      <sheetName val="ANEXO 7. AUTOMOVILES"/>
      <sheetName val="ANEXO 8. MANEJO"/>
      <sheetName val="ANEXO 9. RESPONSABILIDAD CIVIL"/>
      <sheetName val="ANEXO 10. INCENDIO DEUDORES"/>
      <sheetName val="ANEXO 11. VIDA GRUPO FUNCIONARI"/>
      <sheetName val="ANEXO 12. VIDA GRUPO DEUDORES"/>
      <sheetName val="ANEXO 13. DEDUCIBLES"/>
      <sheetName val="ANEXO 14. SINESTRAL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57"/>
  <sheetViews>
    <sheetView showGridLines="0" zoomScale="90" zoomScaleNormal="90" zoomScalePageLayoutView="0" workbookViewId="0" topLeftCell="A46">
      <selection activeCell="A49" sqref="A49:B49"/>
    </sheetView>
  </sheetViews>
  <sheetFormatPr defaultColWidth="11.421875" defaultRowHeight="12.75"/>
  <cols>
    <col min="1" max="1" width="50.421875" style="30" customWidth="1"/>
    <col min="2" max="2" width="80.7109375" style="30" customWidth="1"/>
    <col min="3" max="3" width="101.140625" style="30" bestFit="1" customWidth="1"/>
    <col min="4" max="16384" width="11.421875" style="30" customWidth="1"/>
  </cols>
  <sheetData>
    <row r="1" spans="1:2" ht="18">
      <c r="A1" s="58" t="s">
        <v>58</v>
      </c>
      <c r="B1" s="59"/>
    </row>
    <row r="2" spans="1:2" ht="15" customHeight="1">
      <c r="A2" s="60" t="s">
        <v>0</v>
      </c>
      <c r="B2" s="61"/>
    </row>
    <row r="3" spans="1:2" ht="18">
      <c r="A3" s="62" t="s">
        <v>1</v>
      </c>
      <c r="B3" s="63"/>
    </row>
    <row r="4" spans="1:2" ht="15">
      <c r="A4" s="64" t="s">
        <v>59</v>
      </c>
      <c r="B4" s="64"/>
    </row>
    <row r="5" spans="1:2" ht="15" customHeight="1">
      <c r="A5" s="65" t="s">
        <v>55</v>
      </c>
      <c r="B5" s="65"/>
    </row>
    <row r="6" spans="1:2" ht="15" customHeight="1">
      <c r="A6" s="65" t="s">
        <v>56</v>
      </c>
      <c r="B6" s="65"/>
    </row>
    <row r="7" spans="1:2" ht="15" customHeight="1">
      <c r="A7" s="66" t="s">
        <v>171</v>
      </c>
      <c r="B7" s="66"/>
    </row>
    <row r="8" spans="1:2" ht="15">
      <c r="A8" s="66" t="s">
        <v>123</v>
      </c>
      <c r="B8" s="66"/>
    </row>
    <row r="9" spans="1:2" ht="12.75">
      <c r="A9" s="67" t="s">
        <v>2</v>
      </c>
      <c r="B9" s="68"/>
    </row>
    <row r="10" spans="1:2" ht="36" customHeight="1">
      <c r="A10" s="69" t="s">
        <v>60</v>
      </c>
      <c r="B10" s="70"/>
    </row>
    <row r="11" spans="1:2" ht="12.75">
      <c r="A11" s="53" t="s">
        <v>3</v>
      </c>
      <c r="B11" s="53"/>
    </row>
    <row r="12" spans="1:2" ht="18" customHeight="1">
      <c r="A12" s="1" t="s">
        <v>4</v>
      </c>
      <c r="B12" s="46" t="s">
        <v>61</v>
      </c>
    </row>
    <row r="13" spans="1:2" ht="19.5" customHeight="1">
      <c r="A13" s="43" t="s">
        <v>113</v>
      </c>
      <c r="B13" s="44">
        <v>5147926075</v>
      </c>
    </row>
    <row r="14" spans="1:2" ht="12.75">
      <c r="A14" s="50" t="s">
        <v>6</v>
      </c>
      <c r="B14" s="51"/>
    </row>
    <row r="15" spans="1:2" s="41" customFormat="1" ht="37.5" customHeight="1">
      <c r="A15" s="2" t="s">
        <v>7</v>
      </c>
      <c r="B15" s="5" t="s">
        <v>154</v>
      </c>
    </row>
    <row r="16" spans="1:2" ht="22.5" customHeight="1">
      <c r="A16" s="4" t="s">
        <v>8</v>
      </c>
      <c r="B16" s="5" t="s">
        <v>62</v>
      </c>
    </row>
    <row r="17" spans="1:2" ht="239.25" customHeight="1">
      <c r="A17" s="2" t="s">
        <v>9</v>
      </c>
      <c r="B17" s="5" t="s">
        <v>147</v>
      </c>
    </row>
    <row r="18" spans="1:2" ht="12.75">
      <c r="A18" s="4" t="s">
        <v>8</v>
      </c>
      <c r="B18" s="5" t="s">
        <v>62</v>
      </c>
    </row>
    <row r="19" spans="1:2" ht="95.25" customHeight="1">
      <c r="A19" s="4" t="s">
        <v>10</v>
      </c>
      <c r="B19" s="5" t="s">
        <v>164</v>
      </c>
    </row>
    <row r="20" spans="1:2" ht="17.25" customHeight="1">
      <c r="A20" s="4" t="s">
        <v>8</v>
      </c>
      <c r="B20" s="3" t="s">
        <v>62</v>
      </c>
    </row>
    <row r="21" spans="1:2" ht="249.75" customHeight="1">
      <c r="A21" s="4" t="s">
        <v>11</v>
      </c>
      <c r="B21" s="5" t="s">
        <v>148</v>
      </c>
    </row>
    <row r="22" spans="1:2" ht="12.75">
      <c r="A22" s="4" t="s">
        <v>5</v>
      </c>
      <c r="B22" s="5" t="s">
        <v>63</v>
      </c>
    </row>
    <row r="23" spans="1:2" ht="12.75">
      <c r="A23" s="4" t="s">
        <v>12</v>
      </c>
      <c r="B23" s="5" t="s">
        <v>149</v>
      </c>
    </row>
    <row r="24" spans="1:2" ht="25.5">
      <c r="A24" s="4" t="s">
        <v>128</v>
      </c>
      <c r="B24" s="5" t="s">
        <v>150</v>
      </c>
    </row>
    <row r="25" spans="1:2" ht="12.75">
      <c r="A25" s="54" t="s">
        <v>14</v>
      </c>
      <c r="B25" s="55"/>
    </row>
    <row r="26" spans="1:2" ht="48.75" customHeight="1">
      <c r="A26" s="6" t="s">
        <v>138</v>
      </c>
      <c r="B26" s="42" t="s">
        <v>152</v>
      </c>
    </row>
    <row r="27" spans="1:2" ht="38.25">
      <c r="A27" s="7" t="s">
        <v>9</v>
      </c>
      <c r="B27" s="42" t="s">
        <v>165</v>
      </c>
    </row>
    <row r="28" spans="1:2" ht="38.25">
      <c r="A28" s="6" t="s">
        <v>11</v>
      </c>
      <c r="B28" s="42" t="s">
        <v>151</v>
      </c>
    </row>
    <row r="29" spans="1:2" ht="38.25">
      <c r="A29" s="6" t="s">
        <v>10</v>
      </c>
      <c r="B29" s="42" t="s">
        <v>151</v>
      </c>
    </row>
    <row r="30" spans="1:2" ht="12.75">
      <c r="A30" s="8" t="s">
        <v>64</v>
      </c>
      <c r="B30" s="9" t="s">
        <v>15</v>
      </c>
    </row>
    <row r="31" spans="1:2" ht="97.5" customHeight="1">
      <c r="A31" s="6" t="s">
        <v>166</v>
      </c>
      <c r="B31" s="5" t="s">
        <v>167</v>
      </c>
    </row>
    <row r="32" spans="1:2" ht="172.5" customHeight="1">
      <c r="A32" s="10" t="s">
        <v>16</v>
      </c>
      <c r="B32" s="27" t="s">
        <v>168</v>
      </c>
    </row>
    <row r="33" spans="1:2" ht="153" customHeight="1">
      <c r="A33" s="10" t="s">
        <v>122</v>
      </c>
      <c r="B33" s="11" t="s">
        <v>163</v>
      </c>
    </row>
    <row r="34" spans="1:2" ht="56.25" customHeight="1">
      <c r="A34" s="6" t="s">
        <v>17</v>
      </c>
      <c r="B34" s="5" t="s">
        <v>51</v>
      </c>
    </row>
    <row r="35" spans="1:2" ht="75.75" customHeight="1">
      <c r="A35" s="6" t="s">
        <v>18</v>
      </c>
      <c r="B35" s="5" t="s">
        <v>19</v>
      </c>
    </row>
    <row r="36" spans="1:2" ht="59.25" customHeight="1">
      <c r="A36" s="6" t="s">
        <v>20</v>
      </c>
      <c r="B36" s="5" t="s">
        <v>135</v>
      </c>
    </row>
    <row r="37" spans="1:2" ht="38.25">
      <c r="A37" s="6" t="s">
        <v>52</v>
      </c>
      <c r="B37" s="5" t="s">
        <v>46</v>
      </c>
    </row>
    <row r="38" spans="1:2" ht="51">
      <c r="A38" s="6" t="s">
        <v>21</v>
      </c>
      <c r="B38" s="3" t="s">
        <v>57</v>
      </c>
    </row>
    <row r="39" spans="1:2" ht="76.5">
      <c r="A39" s="7" t="s">
        <v>74</v>
      </c>
      <c r="B39" s="3" t="s">
        <v>136</v>
      </c>
    </row>
    <row r="40" spans="1:2" ht="63.75">
      <c r="A40" s="12" t="s">
        <v>22</v>
      </c>
      <c r="B40" s="3" t="s">
        <v>23</v>
      </c>
    </row>
    <row r="41" spans="1:2" ht="38.25" customHeight="1">
      <c r="A41" s="13" t="s">
        <v>24</v>
      </c>
      <c r="B41" s="5" t="s">
        <v>153</v>
      </c>
    </row>
    <row r="42" spans="1:2" ht="48.75" customHeight="1">
      <c r="A42" s="6" t="s">
        <v>66</v>
      </c>
      <c r="B42" s="5" t="s">
        <v>67</v>
      </c>
    </row>
    <row r="43" spans="1:2" ht="12.75">
      <c r="A43" s="6" t="s">
        <v>68</v>
      </c>
      <c r="B43" s="3" t="s">
        <v>137</v>
      </c>
    </row>
    <row r="44" spans="1:2" ht="122.25" customHeight="1">
      <c r="A44" s="14" t="s">
        <v>25</v>
      </c>
      <c r="B44" s="15" t="s">
        <v>124</v>
      </c>
    </row>
    <row r="45" spans="1:2" ht="12.75">
      <c r="A45" s="54" t="s">
        <v>69</v>
      </c>
      <c r="B45" s="55"/>
    </row>
    <row r="46" spans="1:2" ht="89.25">
      <c r="A46" s="14" t="s">
        <v>70</v>
      </c>
      <c r="B46" s="15" t="s">
        <v>71</v>
      </c>
    </row>
    <row r="47" spans="1:2" ht="51">
      <c r="A47" s="14" t="s">
        <v>72</v>
      </c>
      <c r="B47" s="15" t="s">
        <v>73</v>
      </c>
    </row>
    <row r="48" spans="1:2" ht="12.75" customHeight="1">
      <c r="A48" s="54" t="s">
        <v>53</v>
      </c>
      <c r="B48" s="55"/>
    </row>
    <row r="49" spans="1:2" ht="12.75" customHeight="1">
      <c r="A49" s="56" t="s">
        <v>43</v>
      </c>
      <c r="B49" s="57"/>
    </row>
    <row r="50" spans="1:2" ht="12.75">
      <c r="A50" s="52" t="s">
        <v>125</v>
      </c>
      <c r="B50" s="52"/>
    </row>
    <row r="51" spans="1:2" ht="42" customHeight="1">
      <c r="A51" s="52" t="s">
        <v>126</v>
      </c>
      <c r="B51" s="52"/>
    </row>
    <row r="52" spans="1:2" ht="12.75">
      <c r="A52" s="52" t="s">
        <v>26</v>
      </c>
      <c r="B52" s="52"/>
    </row>
    <row r="53" spans="1:2" ht="12.75">
      <c r="A53" s="52" t="s">
        <v>127</v>
      </c>
      <c r="B53" s="52"/>
    </row>
    <row r="54" spans="1:2" ht="12.75">
      <c r="A54" s="54" t="s">
        <v>13</v>
      </c>
      <c r="B54" s="55"/>
    </row>
    <row r="55" spans="1:2" ht="12.75">
      <c r="A55" s="6" t="s">
        <v>54</v>
      </c>
      <c r="B55" s="18"/>
    </row>
    <row r="56" spans="1:2" ht="12.75">
      <c r="A56" s="14" t="s">
        <v>47</v>
      </c>
      <c r="B56" s="21" t="s">
        <v>48</v>
      </c>
    </row>
    <row r="57" spans="1:2" ht="12.75">
      <c r="A57" s="14" t="s">
        <v>49</v>
      </c>
      <c r="B57" s="21" t="s">
        <v>50</v>
      </c>
    </row>
  </sheetData>
  <sheetProtection/>
  <mergeCells count="21">
    <mergeCell ref="A53:B53"/>
    <mergeCell ref="A7:B7"/>
    <mergeCell ref="A9:B9"/>
    <mergeCell ref="A8:B8"/>
    <mergeCell ref="A10:B10"/>
    <mergeCell ref="A1:B1"/>
    <mergeCell ref="A2:B2"/>
    <mergeCell ref="A3:B3"/>
    <mergeCell ref="A4:B4"/>
    <mergeCell ref="A5:B5"/>
    <mergeCell ref="A54:B54"/>
    <mergeCell ref="A6:B6"/>
    <mergeCell ref="A25:B25"/>
    <mergeCell ref="A48:B48"/>
    <mergeCell ref="A51:B51"/>
    <mergeCell ref="A14:B14"/>
    <mergeCell ref="A50:B50"/>
    <mergeCell ref="A52:B52"/>
    <mergeCell ref="A11:B11"/>
    <mergeCell ref="A45:B45"/>
    <mergeCell ref="A49:B4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7"/>
  <sheetViews>
    <sheetView showGridLines="0" zoomScalePageLayoutView="0" workbookViewId="0" topLeftCell="A42">
      <selection activeCell="A43" sqref="A43:B43"/>
    </sheetView>
  </sheetViews>
  <sheetFormatPr defaultColWidth="11.421875" defaultRowHeight="12.75"/>
  <cols>
    <col min="1" max="1" width="43.57421875" style="0" customWidth="1"/>
    <col min="2" max="2" width="80.7109375" style="0" customWidth="1"/>
  </cols>
  <sheetData>
    <row r="1" spans="1:2" ht="18">
      <c r="A1" s="58" t="s">
        <v>58</v>
      </c>
      <c r="B1" s="59"/>
    </row>
    <row r="2" spans="1:2" ht="18">
      <c r="A2" s="60" t="s">
        <v>0</v>
      </c>
      <c r="B2" s="61"/>
    </row>
    <row r="3" spans="1:2" ht="18">
      <c r="A3" s="62" t="s">
        <v>27</v>
      </c>
      <c r="B3" s="63"/>
    </row>
    <row r="4" spans="1:2" ht="15" customHeight="1">
      <c r="A4" s="71" t="s">
        <v>59</v>
      </c>
      <c r="B4" s="71"/>
    </row>
    <row r="5" spans="1:2" ht="15">
      <c r="A5" s="65" t="s">
        <v>75</v>
      </c>
      <c r="B5" s="65"/>
    </row>
    <row r="6" spans="1:2" ht="15">
      <c r="A6" s="65" t="s">
        <v>76</v>
      </c>
      <c r="B6" s="65"/>
    </row>
    <row r="7" spans="1:2" ht="15">
      <c r="A7" s="66" t="s">
        <v>171</v>
      </c>
      <c r="B7" s="66"/>
    </row>
    <row r="8" spans="1:2" ht="15">
      <c r="A8" s="66" t="s">
        <v>123</v>
      </c>
      <c r="B8" s="66"/>
    </row>
    <row r="9" spans="1:2" ht="15" customHeight="1">
      <c r="A9" s="67" t="s">
        <v>2</v>
      </c>
      <c r="B9" s="68"/>
    </row>
    <row r="10" spans="1:2" ht="30.75" customHeight="1">
      <c r="A10" s="69" t="s">
        <v>77</v>
      </c>
      <c r="B10" s="70"/>
    </row>
    <row r="11" spans="1:2" ht="12.75">
      <c r="A11" s="67" t="s">
        <v>3</v>
      </c>
      <c r="B11" s="68"/>
    </row>
    <row r="12" spans="1:2" ht="12.75">
      <c r="A12" s="1" t="s">
        <v>4</v>
      </c>
      <c r="B12" s="16" t="s">
        <v>78</v>
      </c>
    </row>
    <row r="13" spans="1:2" ht="79.5" customHeight="1">
      <c r="A13" s="1" t="s">
        <v>5</v>
      </c>
      <c r="B13" s="26" t="s">
        <v>30</v>
      </c>
    </row>
    <row r="14" spans="1:2" ht="21.75" customHeight="1">
      <c r="A14" s="45" t="s">
        <v>113</v>
      </c>
      <c r="B14" s="44">
        <v>2493043458</v>
      </c>
    </row>
    <row r="15" spans="1:2" ht="12.75">
      <c r="A15" s="50" t="s">
        <v>6</v>
      </c>
      <c r="B15" s="51"/>
    </row>
    <row r="16" spans="1:2" ht="27" customHeight="1">
      <c r="A16" s="2" t="s">
        <v>7</v>
      </c>
      <c r="B16" s="5" t="s">
        <v>154</v>
      </c>
    </row>
    <row r="17" spans="1:2" ht="246" customHeight="1">
      <c r="A17" s="2" t="s">
        <v>9</v>
      </c>
      <c r="B17" s="5" t="s">
        <v>147</v>
      </c>
    </row>
    <row r="18" spans="1:2" ht="12.75">
      <c r="A18" s="4" t="s">
        <v>79</v>
      </c>
      <c r="B18" s="5" t="s">
        <v>31</v>
      </c>
    </row>
    <row r="19" spans="1:2" ht="12.75">
      <c r="A19" s="4" t="s">
        <v>5</v>
      </c>
      <c r="B19" s="37">
        <v>2500000</v>
      </c>
    </row>
    <row r="20" spans="1:2" ht="12.75">
      <c r="A20" s="54" t="s">
        <v>32</v>
      </c>
      <c r="B20" s="55"/>
    </row>
    <row r="21" spans="1:2" ht="38.25">
      <c r="A21" s="6" t="s">
        <v>33</v>
      </c>
      <c r="B21" s="21" t="s">
        <v>155</v>
      </c>
    </row>
    <row r="22" spans="1:2" ht="38.25">
      <c r="A22" s="6" t="s">
        <v>34</v>
      </c>
      <c r="B22" s="21" t="s">
        <v>169</v>
      </c>
    </row>
    <row r="23" spans="1:2" ht="12.75">
      <c r="A23" s="54" t="s">
        <v>35</v>
      </c>
      <c r="B23" s="55"/>
    </row>
    <row r="24" spans="1:2" ht="12.75">
      <c r="A24" s="12" t="s">
        <v>36</v>
      </c>
      <c r="B24" s="3" t="s">
        <v>37</v>
      </c>
    </row>
    <row r="25" spans="1:2" ht="97.5" customHeight="1">
      <c r="A25" s="6" t="s">
        <v>156</v>
      </c>
      <c r="B25" s="5" t="s">
        <v>170</v>
      </c>
    </row>
    <row r="26" spans="1:2" ht="169.5" customHeight="1">
      <c r="A26" s="10" t="s">
        <v>16</v>
      </c>
      <c r="B26" s="27" t="s">
        <v>168</v>
      </c>
    </row>
    <row r="27" spans="1:2" ht="139.5" customHeight="1">
      <c r="A27" s="10" t="s">
        <v>122</v>
      </c>
      <c r="B27" s="11" t="s">
        <v>162</v>
      </c>
    </row>
    <row r="28" spans="1:2" ht="15">
      <c r="A28" s="19" t="s">
        <v>38</v>
      </c>
      <c r="B28" s="20" t="s">
        <v>139</v>
      </c>
    </row>
    <row r="29" spans="1:2" ht="55.5" customHeight="1">
      <c r="A29" s="6" t="s">
        <v>17</v>
      </c>
      <c r="B29" s="5" t="s">
        <v>51</v>
      </c>
    </row>
    <row r="30" spans="1:2" ht="45.75" customHeight="1">
      <c r="A30" s="6" t="s">
        <v>52</v>
      </c>
      <c r="B30" s="5" t="s">
        <v>46</v>
      </c>
    </row>
    <row r="31" spans="1:2" ht="186" customHeight="1">
      <c r="A31" s="6" t="s">
        <v>21</v>
      </c>
      <c r="B31" s="5" t="s">
        <v>140</v>
      </c>
    </row>
    <row r="32" spans="1:2" ht="78" customHeight="1">
      <c r="A32" s="12" t="s">
        <v>22</v>
      </c>
      <c r="B32" s="5" t="s">
        <v>23</v>
      </c>
    </row>
    <row r="33" spans="1:2" ht="54" customHeight="1">
      <c r="A33" s="6" t="s">
        <v>18</v>
      </c>
      <c r="B33" s="5" t="s">
        <v>19</v>
      </c>
    </row>
    <row r="34" spans="1:2" ht="41.25" customHeight="1">
      <c r="A34" s="6" t="s">
        <v>24</v>
      </c>
      <c r="B34" s="5" t="s">
        <v>153</v>
      </c>
    </row>
    <row r="35" spans="1:2" ht="48" customHeight="1">
      <c r="A35" s="6" t="s">
        <v>66</v>
      </c>
      <c r="B35" s="5" t="s">
        <v>67</v>
      </c>
    </row>
    <row r="36" spans="1:2" ht="19.5" customHeight="1">
      <c r="A36" s="6" t="s">
        <v>41</v>
      </c>
      <c r="B36" s="21" t="s">
        <v>137</v>
      </c>
    </row>
    <row r="37" spans="1:2" ht="79.5" customHeight="1">
      <c r="A37" s="6" t="s">
        <v>39</v>
      </c>
      <c r="B37" s="21" t="s">
        <v>40</v>
      </c>
    </row>
    <row r="38" spans="1:2" ht="54" customHeight="1">
      <c r="A38" s="22" t="s">
        <v>42</v>
      </c>
      <c r="B38" s="5" t="s">
        <v>141</v>
      </c>
    </row>
    <row r="39" spans="1:2" ht="12.75">
      <c r="A39" s="54" t="s">
        <v>69</v>
      </c>
      <c r="B39" s="55"/>
    </row>
    <row r="40" spans="1:2" ht="96.75" customHeight="1">
      <c r="A40" s="14" t="s">
        <v>70</v>
      </c>
      <c r="B40" s="15" t="s">
        <v>71</v>
      </c>
    </row>
    <row r="41" spans="1:2" ht="81" customHeight="1">
      <c r="A41" s="14" t="s">
        <v>72</v>
      </c>
      <c r="B41" s="21" t="s">
        <v>73</v>
      </c>
    </row>
    <row r="42" spans="1:2" ht="12.75">
      <c r="A42" s="54" t="s">
        <v>142</v>
      </c>
      <c r="B42" s="55"/>
    </row>
    <row r="43" spans="1:2" ht="42" customHeight="1">
      <c r="A43" s="52" t="s">
        <v>126</v>
      </c>
      <c r="B43" s="52"/>
    </row>
    <row r="44" spans="1:2" ht="12.75">
      <c r="A44" s="54" t="s">
        <v>13</v>
      </c>
      <c r="B44" s="55"/>
    </row>
    <row r="45" spans="1:2" ht="12.75">
      <c r="A45" s="6" t="s">
        <v>54</v>
      </c>
      <c r="B45" s="18"/>
    </row>
    <row r="46" spans="1:2" ht="12.75">
      <c r="A46" s="14" t="s">
        <v>47</v>
      </c>
      <c r="B46" s="21" t="s">
        <v>80</v>
      </c>
    </row>
    <row r="47" spans="1:2" ht="12.75">
      <c r="A47" s="14" t="s">
        <v>49</v>
      </c>
      <c r="B47" s="21" t="s">
        <v>50</v>
      </c>
    </row>
  </sheetData>
  <sheetProtection/>
  <mergeCells count="18">
    <mergeCell ref="A9:B9"/>
    <mergeCell ref="A8:B8"/>
    <mergeCell ref="A1:B1"/>
    <mergeCell ref="A2:B2"/>
    <mergeCell ref="A3:B3"/>
    <mergeCell ref="A4:B4"/>
    <mergeCell ref="A5:B5"/>
    <mergeCell ref="A7:B7"/>
    <mergeCell ref="A6:B6"/>
    <mergeCell ref="A44:B44"/>
    <mergeCell ref="A23:B23"/>
    <mergeCell ref="A42:B42"/>
    <mergeCell ref="A39:B39"/>
    <mergeCell ref="A43:B43"/>
    <mergeCell ref="A10:B10"/>
    <mergeCell ref="A20:B20"/>
    <mergeCell ref="A15:B15"/>
    <mergeCell ref="A11:B1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51"/>
  <sheetViews>
    <sheetView showGridLines="0" tabSelected="1" zoomScalePageLayoutView="0" workbookViewId="0" topLeftCell="A43">
      <selection activeCell="A47" sqref="A47:B47"/>
    </sheetView>
  </sheetViews>
  <sheetFormatPr defaultColWidth="11.421875" defaultRowHeight="12.75"/>
  <cols>
    <col min="1" max="1" width="55.421875" style="0" customWidth="1"/>
    <col min="2" max="2" width="125.140625" style="0" customWidth="1"/>
    <col min="3" max="4" width="26.7109375" style="0" customWidth="1"/>
  </cols>
  <sheetData>
    <row r="1" spans="1:2" ht="18">
      <c r="A1" s="58" t="s">
        <v>58</v>
      </c>
      <c r="B1" s="59"/>
    </row>
    <row r="2" spans="1:2" ht="18">
      <c r="A2" s="60" t="s">
        <v>0</v>
      </c>
      <c r="B2" s="61"/>
    </row>
    <row r="3" spans="1:2" ht="18">
      <c r="A3" s="60" t="s">
        <v>44</v>
      </c>
      <c r="B3" s="61"/>
    </row>
    <row r="4" spans="1:2" ht="15" customHeight="1">
      <c r="A4" s="72" t="s">
        <v>59</v>
      </c>
      <c r="B4" s="73"/>
    </row>
    <row r="5" spans="1:2" ht="15">
      <c r="A5" s="74" t="s">
        <v>55</v>
      </c>
      <c r="B5" s="74"/>
    </row>
    <row r="6" spans="1:2" ht="15">
      <c r="A6" s="75" t="s">
        <v>56</v>
      </c>
      <c r="B6" s="76"/>
    </row>
    <row r="7" spans="1:2" ht="15">
      <c r="A7" s="66" t="s">
        <v>171</v>
      </c>
      <c r="B7" s="66"/>
    </row>
    <row r="8" spans="1:2" ht="15">
      <c r="A8" s="66" t="s">
        <v>123</v>
      </c>
      <c r="B8" s="66"/>
    </row>
    <row r="9" spans="1:2" s="28" customFormat="1" ht="15">
      <c r="A9" s="84" t="s">
        <v>112</v>
      </c>
      <c r="B9" s="85"/>
    </row>
    <row r="10" spans="1:2" ht="15" customHeight="1">
      <c r="A10" s="67" t="s">
        <v>2</v>
      </c>
      <c r="B10" s="68"/>
    </row>
    <row r="11" spans="1:2" ht="30.75" customHeight="1">
      <c r="A11" s="69" t="s">
        <v>146</v>
      </c>
      <c r="B11" s="70"/>
    </row>
    <row r="12" spans="1:2" ht="12.75">
      <c r="A12" s="67" t="s">
        <v>3</v>
      </c>
      <c r="B12" s="68"/>
    </row>
    <row r="13" spans="1:2" ht="12.75">
      <c r="A13" s="1" t="s">
        <v>4</v>
      </c>
      <c r="B13" s="16" t="s">
        <v>110</v>
      </c>
    </row>
    <row r="14" spans="1:2" ht="21.75" customHeight="1">
      <c r="A14" s="43" t="s">
        <v>113</v>
      </c>
      <c r="B14" s="44">
        <v>5147926075</v>
      </c>
    </row>
    <row r="15" spans="1:2" ht="12.75">
      <c r="A15" s="1" t="s">
        <v>28</v>
      </c>
      <c r="B15" s="16" t="s">
        <v>111</v>
      </c>
    </row>
    <row r="16" spans="1:2" ht="12.75">
      <c r="A16" s="8" t="s">
        <v>6</v>
      </c>
      <c r="B16" s="17" t="s">
        <v>29</v>
      </c>
    </row>
    <row r="17" spans="1:2" ht="38.25">
      <c r="A17" s="4" t="s">
        <v>129</v>
      </c>
      <c r="B17" s="24" t="s">
        <v>157</v>
      </c>
    </row>
    <row r="18" spans="1:2" ht="12.75">
      <c r="A18" s="4" t="s">
        <v>8</v>
      </c>
      <c r="B18" s="24" t="s">
        <v>62</v>
      </c>
    </row>
    <row r="19" spans="1:2" ht="70.5" customHeight="1">
      <c r="A19" s="4" t="s">
        <v>81</v>
      </c>
      <c r="B19" s="24" t="s">
        <v>82</v>
      </c>
    </row>
    <row r="20" spans="1:2" ht="12.75">
      <c r="A20" s="4" t="s">
        <v>8</v>
      </c>
      <c r="B20" s="24" t="s">
        <v>62</v>
      </c>
    </row>
    <row r="21" spans="1:2" ht="38.25">
      <c r="A21" s="4" t="s">
        <v>83</v>
      </c>
      <c r="B21" s="24" t="s">
        <v>84</v>
      </c>
    </row>
    <row r="22" spans="1:2" ht="12.75">
      <c r="A22" s="4" t="s">
        <v>8</v>
      </c>
      <c r="B22" s="24" t="s">
        <v>62</v>
      </c>
    </row>
    <row r="23" spans="1:2" ht="234" customHeight="1">
      <c r="A23" s="4" t="s">
        <v>85</v>
      </c>
      <c r="B23" s="23"/>
    </row>
    <row r="24" spans="1:2" ht="38.25">
      <c r="A24" s="4" t="s">
        <v>130</v>
      </c>
      <c r="B24" s="24" t="s">
        <v>86</v>
      </c>
    </row>
    <row r="25" spans="1:2" ht="18.75" customHeight="1">
      <c r="A25" s="4" t="s">
        <v>8</v>
      </c>
      <c r="B25" s="24" t="s">
        <v>158</v>
      </c>
    </row>
    <row r="26" spans="1:2" ht="38.25">
      <c r="A26" s="4" t="s">
        <v>88</v>
      </c>
      <c r="B26" s="25" t="s">
        <v>87</v>
      </c>
    </row>
    <row r="27" spans="1:2" ht="18.75" customHeight="1">
      <c r="A27" s="4" t="s">
        <v>8</v>
      </c>
      <c r="B27" s="47" t="s">
        <v>159</v>
      </c>
    </row>
    <row r="28" spans="1:2" ht="12.75">
      <c r="A28" s="77" t="s">
        <v>45</v>
      </c>
      <c r="B28" s="78"/>
    </row>
    <row r="29" spans="1:2" ht="42.75">
      <c r="A29" s="29" t="s">
        <v>89</v>
      </c>
      <c r="B29" s="25" t="s">
        <v>90</v>
      </c>
    </row>
    <row r="30" spans="1:2" ht="12.75">
      <c r="A30" s="54" t="s">
        <v>35</v>
      </c>
      <c r="B30" s="55"/>
    </row>
    <row r="31" spans="1:2" ht="18.75" customHeight="1">
      <c r="A31" s="82" t="s">
        <v>91</v>
      </c>
      <c r="B31" s="83"/>
    </row>
    <row r="32" spans="1:2" ht="59.25" customHeight="1">
      <c r="A32" s="1" t="s">
        <v>93</v>
      </c>
      <c r="B32" s="40" t="s">
        <v>160</v>
      </c>
    </row>
    <row r="33" spans="1:2" ht="25.5">
      <c r="A33" s="40" t="s">
        <v>131</v>
      </c>
      <c r="B33" s="39" t="s">
        <v>94</v>
      </c>
    </row>
    <row r="34" spans="1:2" ht="34.5" customHeight="1">
      <c r="A34" s="1" t="s">
        <v>95</v>
      </c>
      <c r="B34" s="39" t="s">
        <v>143</v>
      </c>
    </row>
    <row r="35" spans="1:2" ht="38.25">
      <c r="A35" s="40" t="s">
        <v>134</v>
      </c>
      <c r="B35" s="39" t="s">
        <v>65</v>
      </c>
    </row>
    <row r="36" spans="1:2" ht="89.25">
      <c r="A36" s="10" t="s">
        <v>122</v>
      </c>
      <c r="B36" s="11" t="s">
        <v>161</v>
      </c>
    </row>
    <row r="37" spans="1:2" ht="38.25">
      <c r="A37" s="1" t="s">
        <v>96</v>
      </c>
      <c r="B37" s="39" t="s">
        <v>144</v>
      </c>
    </row>
    <row r="38" spans="1:2" ht="79.5" customHeight="1">
      <c r="A38" s="40" t="s">
        <v>132</v>
      </c>
      <c r="B38" s="40" t="s">
        <v>97</v>
      </c>
    </row>
    <row r="39" spans="1:2" ht="79.5" customHeight="1">
      <c r="A39" s="1" t="s">
        <v>98</v>
      </c>
      <c r="B39" s="40" t="s">
        <v>92</v>
      </c>
    </row>
    <row r="40" spans="1:2" ht="25.5">
      <c r="A40" s="1" t="s">
        <v>133</v>
      </c>
      <c r="B40" s="39" t="s">
        <v>99</v>
      </c>
    </row>
    <row r="41" spans="1:2" ht="12.75">
      <c r="A41" s="38" t="s">
        <v>101</v>
      </c>
      <c r="B41" s="39" t="s">
        <v>100</v>
      </c>
    </row>
    <row r="42" spans="1:2" ht="38.25">
      <c r="A42" s="1" t="s">
        <v>102</v>
      </c>
      <c r="B42" s="40" t="s">
        <v>103</v>
      </c>
    </row>
    <row r="43" spans="1:2" ht="38.25">
      <c r="A43" s="1" t="s">
        <v>104</v>
      </c>
      <c r="B43" s="39" t="s">
        <v>105</v>
      </c>
    </row>
    <row r="44" spans="1:2" ht="38.25">
      <c r="A44" s="1" t="s">
        <v>106</v>
      </c>
      <c r="B44" s="39" t="s">
        <v>107</v>
      </c>
    </row>
    <row r="45" spans="1:2" ht="12.75">
      <c r="A45" s="79" t="s">
        <v>108</v>
      </c>
      <c r="B45" s="79"/>
    </row>
    <row r="46" spans="1:2" ht="12.75">
      <c r="A46" s="80" t="s">
        <v>109</v>
      </c>
      <c r="B46" s="81"/>
    </row>
    <row r="47" spans="1:2" ht="12.75">
      <c r="A47" s="80" t="s">
        <v>145</v>
      </c>
      <c r="B47" s="81"/>
    </row>
    <row r="48" spans="1:2" ht="12.75">
      <c r="A48" s="54" t="s">
        <v>13</v>
      </c>
      <c r="B48" s="55"/>
    </row>
    <row r="49" spans="1:2" ht="12.75">
      <c r="A49" s="6" t="s">
        <v>54</v>
      </c>
      <c r="B49" s="18"/>
    </row>
    <row r="50" spans="1:2" ht="12.75">
      <c r="A50" s="14" t="s">
        <v>47</v>
      </c>
      <c r="B50" s="21" t="s">
        <v>80</v>
      </c>
    </row>
    <row r="51" spans="1:2" ht="12.75">
      <c r="A51" s="14" t="s">
        <v>49</v>
      </c>
      <c r="B51" s="21" t="s">
        <v>50</v>
      </c>
    </row>
  </sheetData>
  <sheetProtection/>
  <mergeCells count="19">
    <mergeCell ref="A48:B48"/>
    <mergeCell ref="A30:B30"/>
    <mergeCell ref="A11:B11"/>
    <mergeCell ref="A10:B10"/>
    <mergeCell ref="A9:B9"/>
    <mergeCell ref="A8:B8"/>
    <mergeCell ref="A28:B28"/>
    <mergeCell ref="A45:B45"/>
    <mergeCell ref="A46:B46"/>
    <mergeCell ref="A12:B12"/>
    <mergeCell ref="A47:B47"/>
    <mergeCell ref="A31:B31"/>
    <mergeCell ref="A7:B7"/>
    <mergeCell ref="A1:B1"/>
    <mergeCell ref="A2:B2"/>
    <mergeCell ref="A3:B3"/>
    <mergeCell ref="A4:B4"/>
    <mergeCell ref="A5:B5"/>
    <mergeCell ref="A6:B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C3:F7"/>
  <sheetViews>
    <sheetView zoomScalePageLayoutView="0" workbookViewId="0" topLeftCell="A1">
      <selection activeCell="D8" sqref="D8"/>
    </sheetView>
  </sheetViews>
  <sheetFormatPr defaultColWidth="11.421875" defaultRowHeight="12.75"/>
  <cols>
    <col min="3" max="3" width="28.00390625" style="0" customWidth="1"/>
    <col min="4" max="4" width="31.8515625" style="0" customWidth="1"/>
    <col min="5" max="5" width="17.57421875" style="0" customWidth="1"/>
    <col min="6" max="6" width="28.00390625" style="0" customWidth="1"/>
  </cols>
  <sheetData>
    <row r="3" spans="3:6" ht="15">
      <c r="C3" s="31" t="s">
        <v>114</v>
      </c>
      <c r="D3" s="31" t="s">
        <v>115</v>
      </c>
      <c r="E3" s="31" t="s">
        <v>116</v>
      </c>
      <c r="F3" s="32" t="s">
        <v>117</v>
      </c>
    </row>
    <row r="4" spans="3:6" ht="12.75">
      <c r="C4" s="33" t="s">
        <v>118</v>
      </c>
      <c r="D4" s="48">
        <v>5147926075</v>
      </c>
      <c r="E4" s="34"/>
      <c r="F4" s="34"/>
    </row>
    <row r="5" spans="3:6" ht="12.75">
      <c r="C5" s="33" t="s">
        <v>119</v>
      </c>
      <c r="D5" s="48">
        <v>2493043458</v>
      </c>
      <c r="E5" s="34"/>
      <c r="F5" s="34"/>
    </row>
    <row r="6" spans="3:6" ht="12.75">
      <c r="C6" s="33" t="s">
        <v>120</v>
      </c>
      <c r="D6" s="48">
        <v>5147926075</v>
      </c>
      <c r="E6" s="34"/>
      <c r="F6" s="34"/>
    </row>
    <row r="7" spans="3:6" ht="12.75">
      <c r="C7" s="35" t="s">
        <v>121</v>
      </c>
      <c r="D7" s="49">
        <f>SUM(D4:D6)</f>
        <v>12788895608</v>
      </c>
      <c r="E7" s="36"/>
      <c r="F7"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Sandra Arias</cp:lastModifiedBy>
  <cp:lastPrinted>2013-10-16T21:19:24Z</cp:lastPrinted>
  <dcterms:created xsi:type="dcterms:W3CDTF">2009-10-14T20:58:55Z</dcterms:created>
  <dcterms:modified xsi:type="dcterms:W3CDTF">2017-06-30T23:36:05Z</dcterms:modified>
  <cp:category/>
  <cp:version/>
  <cp:contentType/>
  <cp:contentStatus/>
</cp:coreProperties>
</file>