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Hoja1" sheetId="1" r:id="rId1"/>
    <sheet name="Hoja2" sheetId="2" r:id="rId2"/>
  </sheets>
  <definedNames>
    <definedName name="_xlnm.Print_Titles" localSheetId="0">Hoja1!$1:$2</definedName>
  </definedNames>
  <calcPr calcId="124519"/>
</workbook>
</file>

<file path=xl/calcChain.xml><?xml version="1.0" encoding="utf-8"?>
<calcChain xmlns="http://schemas.openxmlformats.org/spreadsheetml/2006/main">
  <c r="F3" i="1"/>
  <c r="G3"/>
  <c r="H3" s="1"/>
  <c r="F4"/>
  <c r="G4" s="1"/>
  <c r="H4" s="1"/>
  <c r="F5"/>
  <c r="G5" s="1"/>
  <c r="H5" s="1"/>
  <c r="F6"/>
  <c r="G6" s="1"/>
  <c r="H6" s="1"/>
  <c r="F7"/>
  <c r="G7"/>
  <c r="H7" s="1"/>
  <c r="F8"/>
  <c r="G8" s="1"/>
  <c r="H8" s="1"/>
  <c r="F9"/>
  <c r="G9" s="1"/>
  <c r="H9" s="1"/>
  <c r="F10"/>
  <c r="G10" s="1"/>
  <c r="H10" s="1"/>
  <c r="F11"/>
  <c r="G11" s="1"/>
  <c r="H11" s="1"/>
  <c r="F12"/>
  <c r="G12" s="1"/>
  <c r="H12" s="1"/>
  <c r="F13"/>
  <c r="G13" s="1"/>
  <c r="H13" s="1"/>
  <c r="F14"/>
  <c r="G14" s="1"/>
  <c r="H14" s="1"/>
  <c r="F15"/>
  <c r="G15" s="1"/>
  <c r="H15" s="1"/>
  <c r="F16"/>
  <c r="G16" s="1"/>
  <c r="H16" s="1"/>
  <c r="F17"/>
  <c r="G17" s="1"/>
  <c r="H17" s="1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G23" s="1"/>
  <c r="H23" s="1"/>
  <c r="F24"/>
  <c r="G24" s="1"/>
  <c r="H24" s="1"/>
  <c r="F25"/>
  <c r="G25" s="1"/>
  <c r="H25" s="1"/>
  <c r="F26"/>
  <c r="G26" s="1"/>
  <c r="H26" s="1"/>
  <c r="F27"/>
  <c r="G27" s="1"/>
  <c r="H27" s="1"/>
  <c r="F28"/>
  <c r="G28" s="1"/>
  <c r="H28" s="1"/>
  <c r="F29"/>
  <c r="G29" s="1"/>
  <c r="H29" s="1"/>
  <c r="F30"/>
  <c r="G30" s="1"/>
  <c r="H30" s="1"/>
  <c r="F31"/>
  <c r="G31" s="1"/>
  <c r="H31" s="1"/>
  <c r="F32"/>
  <c r="G32" s="1"/>
  <c r="H32" s="1"/>
  <c r="F33"/>
  <c r="G33" s="1"/>
  <c r="H33" s="1"/>
  <c r="F34"/>
  <c r="G34" s="1"/>
  <c r="H34" s="1"/>
  <c r="F35"/>
  <c r="G35" s="1"/>
  <c r="H35" s="1"/>
  <c r="F36"/>
  <c r="G36" s="1"/>
  <c r="H36" s="1"/>
  <c r="F37"/>
  <c r="G37" s="1"/>
  <c r="H37" s="1"/>
  <c r="F38"/>
  <c r="G38" s="1"/>
  <c r="H38" s="1"/>
  <c r="F39"/>
  <c r="G39"/>
  <c r="H39" s="1"/>
  <c r="F40"/>
  <c r="G40" s="1"/>
  <c r="H40" s="1"/>
  <c r="F41"/>
  <c r="G41" s="1"/>
  <c r="H41" s="1"/>
  <c r="F42"/>
  <c r="G42" s="1"/>
  <c r="H42" s="1"/>
  <c r="F43"/>
  <c r="G43" s="1"/>
  <c r="H43" s="1"/>
  <c r="F44"/>
  <c r="G44" s="1"/>
  <c r="H44" s="1"/>
  <c r="F45"/>
  <c r="G45" s="1"/>
  <c r="H45" s="1"/>
  <c r="F46"/>
  <c r="G46" s="1"/>
  <c r="H46" s="1"/>
  <c r="F47"/>
  <c r="G47" s="1"/>
  <c r="H47" s="1"/>
  <c r="F48"/>
  <c r="G48" s="1"/>
  <c r="H48" s="1"/>
  <c r="F49"/>
  <c r="G49" s="1"/>
  <c r="H49" s="1"/>
  <c r="F50"/>
  <c r="G50" s="1"/>
  <c r="H50" s="1"/>
  <c r="F51"/>
  <c r="G51" s="1"/>
  <c r="H51" s="1"/>
  <c r="F52"/>
  <c r="G52" s="1"/>
  <c r="H52" s="1"/>
  <c r="F53"/>
  <c r="G53" s="1"/>
  <c r="H53" s="1"/>
  <c r="F54"/>
  <c r="G54" s="1"/>
  <c r="H54" s="1"/>
  <c r="F55"/>
  <c r="G55" s="1"/>
  <c r="H55" s="1"/>
  <c r="F56"/>
  <c r="G56" s="1"/>
  <c r="H56" s="1"/>
  <c r="F57"/>
  <c r="G57" s="1"/>
  <c r="H57" s="1"/>
  <c r="F58"/>
  <c r="G58" s="1"/>
  <c r="H58" s="1"/>
  <c r="F59"/>
  <c r="G59" s="1"/>
  <c r="H59" s="1"/>
  <c r="F60"/>
  <c r="G60" s="1"/>
  <c r="H60" s="1"/>
  <c r="F61"/>
  <c r="G61" s="1"/>
  <c r="H61" s="1"/>
  <c r="F62"/>
  <c r="G62" s="1"/>
  <c r="H62" s="1"/>
  <c r="F63"/>
  <c r="G63" s="1"/>
  <c r="H63" s="1"/>
  <c r="F64"/>
  <c r="G64" s="1"/>
  <c r="H64" s="1"/>
  <c r="F65"/>
  <c r="G65" s="1"/>
  <c r="H65" s="1"/>
  <c r="F66"/>
  <c r="G66" s="1"/>
  <c r="H66" s="1"/>
  <c r="F67"/>
  <c r="G67" s="1"/>
  <c r="H67" s="1"/>
  <c r="F68"/>
  <c r="G68" s="1"/>
  <c r="H68" s="1"/>
  <c r="F69"/>
  <c r="G69" s="1"/>
  <c r="H69" s="1"/>
  <c r="F70"/>
  <c r="G70" s="1"/>
  <c r="H70" s="1"/>
  <c r="F71"/>
  <c r="G71" s="1"/>
  <c r="H71" s="1"/>
  <c r="B13" i="2"/>
</calcChain>
</file>

<file path=xl/sharedStrings.xml><?xml version="1.0" encoding="utf-8"?>
<sst xmlns="http://schemas.openxmlformats.org/spreadsheetml/2006/main" count="52" uniqueCount="44">
  <si>
    <t>ITEM</t>
  </si>
  <si>
    <t>REFERENCIA</t>
  </si>
  <si>
    <t>VOLANTES</t>
  </si>
  <si>
    <t>AFICHES</t>
  </si>
  <si>
    <t>PLEGABLES</t>
  </si>
  <si>
    <t>TARJETAS DE INVITACIÓN</t>
  </si>
  <si>
    <t>RASPA</t>
  </si>
  <si>
    <t>STICKERS</t>
  </si>
  <si>
    <t>CALENDARIO</t>
  </si>
  <si>
    <t>CUADERNOS</t>
  </si>
  <si>
    <t>TACOS DE HOJAS CON LOGO LOTERÍA</t>
  </si>
  <si>
    <t>Vl Unitario</t>
  </si>
  <si>
    <t>Vl Unitario 
con Iva</t>
  </si>
  <si>
    <t>IVA</t>
  </si>
  <si>
    <t>Valor Total Con IVA</t>
  </si>
  <si>
    <t>Empresa</t>
  </si>
  <si>
    <t>Contacto</t>
  </si>
  <si>
    <t>Tel</t>
  </si>
  <si>
    <t>Fecha</t>
  </si>
  <si>
    <t>COTIZACIÓN MATERIAL LITOGRAFICO IMPRESO</t>
  </si>
  <si>
    <t>CANTIDAD</t>
  </si>
  <si>
    <t>PORCENTAJES POR ÍTEM</t>
  </si>
  <si>
    <t>PORCENTAJE</t>
  </si>
  <si>
    <t>LIBRETAS</t>
  </si>
  <si>
    <t>LIBRETA</t>
  </si>
  <si>
    <t>TARJETA DE INVITACIÓN</t>
  </si>
  <si>
    <t>CALENDARIOS</t>
  </si>
  <si>
    <t>Volante Media Carta 14*21 cm / 4 x 0  / Propalcote 115 gr</t>
  </si>
  <si>
    <t>Volante Media Carta 14*21 cm / 4 x 1  / Propalcote 115 gr</t>
  </si>
  <si>
    <t>Volante Media Carta 14*21 cm / 4 x 4  / Propalcote 115 gr</t>
  </si>
  <si>
    <t>Afiche Tabloide 28*43 cm / 4 x 0  / Propalcote 150 gr</t>
  </si>
  <si>
    <t>Afiche 35*50 cm / 4 x 0  / Propalcote 150 gr</t>
  </si>
  <si>
    <t>Plegable 3 cuerpos / 30*26 ABIERTO, 10*26 cms CERRADO / 4 x 4 / Laminado en mate 2 lados / Refilado y plegado  / Propalcote C2s 200 grs.</t>
  </si>
  <si>
    <t>Raspa 10*7 cm /  4 x 0  / Propalcote 200 gr / Brillo UV completo, recubrimirnto de Raspas</t>
  </si>
  <si>
    <t>Sticker 9*5,5 cm /  4 x 0  / Adhesivo blanco mate</t>
  </si>
  <si>
    <t>Sticker 9*5,5 cm /  2 x 0  / Adhesivo blanco mate</t>
  </si>
  <si>
    <t>Sticker 9*5,5 cm /  1 x 0  / Adhesivo blanco mate</t>
  </si>
  <si>
    <t>Calendario:  20*17 cm &gt; 7 tamaños / 2 meses por tamaño (Tiro/Retiro) + Portada / 4x4 / Propalcote Mate 300 gr / Refilado Argollado a 1 tramo (Argolla negra) BASE: Triangular 20*41 cm 0(17 cm Alto por cada lado + 7 de base) Cartón Ultra Cal ,040 &gt; Impresión 1X0</t>
  </si>
  <si>
    <t>Taco hojas / 150 hojas / 7*7 cm  / 4X0 / Bond 75 gr</t>
  </si>
  <si>
    <t xml:space="preserve">Cuaderno: 
Tamaño: 23cm x 19,5 cm
Portada y contraportada: 4x0  cartón industrial 1,9 mm laminado en propalcote 200gr Laminado mate con reserva UV y Guardas Blancas sin impresión
Hojas Interiores:1x1  100 hojas Ecologico 75 gr
Argollado a un tramo
</t>
  </si>
  <si>
    <t xml:space="preserve">11,5 cm x 15,5cm argollada un trama 
portada y contraportada  laminado mate-cartulina 300gr hojas interiores bond 75 gr 
</t>
  </si>
  <si>
    <t>Valor Total Sin IVA</t>
  </si>
  <si>
    <t>Tarjetas de Invitacion 21*9 cm / 4 x 0 / Propalcote 200 gr / Numeradas con 3 desprendibles / 7 Referencias (Ciudades)</t>
  </si>
  <si>
    <t>Tarjetas de Invitacion 21.5 *13.5 cm / 4 x 0 / Propalcote 200 gr / Numeradas con 5 desprendibles / 7 Referencias (Ciudades)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</si>
</sst>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/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/>
    </xf>
    <xf numFmtId="0" fontId="0" fillId="0" borderId="1" xfId="0" applyBorder="1"/>
    <xf numFmtId="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64" zoomScale="90" zoomScaleNormal="90" workbookViewId="0">
      <selection activeCell="J11" sqref="J11"/>
    </sheetView>
  </sheetViews>
  <sheetFormatPr baseColWidth="10" defaultRowHeight="15"/>
  <cols>
    <col min="1" max="1" width="14.140625" customWidth="1"/>
    <col min="2" max="2" width="30.85546875" customWidth="1"/>
    <col min="3" max="3" width="11.85546875" style="1" bestFit="1" customWidth="1"/>
    <col min="4" max="4" width="11.42578125" style="1"/>
    <col min="5" max="5" width="8.5703125" style="1" customWidth="1"/>
    <col min="6" max="6" width="11.42578125" style="1" bestFit="1" customWidth="1"/>
    <col min="7" max="8" width="15" style="1" customWidth="1"/>
  </cols>
  <sheetData>
    <row r="1" spans="1:8" ht="25.5" customHeight="1">
      <c r="A1" s="46" t="s">
        <v>19</v>
      </c>
      <c r="B1" s="47"/>
      <c r="C1" s="47"/>
      <c r="D1" s="47"/>
      <c r="E1" s="47"/>
      <c r="F1" s="47"/>
      <c r="G1" s="47"/>
      <c r="H1"/>
    </row>
    <row r="2" spans="1:8" ht="25.5" customHeight="1" thickBot="1">
      <c r="A2" s="32" t="s">
        <v>0</v>
      </c>
      <c r="B2" s="32" t="s">
        <v>1</v>
      </c>
      <c r="C2" s="32" t="s">
        <v>20</v>
      </c>
      <c r="D2" s="32" t="s">
        <v>11</v>
      </c>
      <c r="E2" s="32" t="s">
        <v>13</v>
      </c>
      <c r="F2" s="33" t="s">
        <v>12</v>
      </c>
      <c r="G2" s="33" t="s">
        <v>41</v>
      </c>
      <c r="H2" s="33" t="s">
        <v>14</v>
      </c>
    </row>
    <row r="3" spans="1:8" ht="20.100000000000001" customHeight="1">
      <c r="A3" s="54" t="s">
        <v>2</v>
      </c>
      <c r="B3" s="56" t="s">
        <v>27</v>
      </c>
      <c r="C3" s="23">
        <v>500</v>
      </c>
      <c r="D3" s="24"/>
      <c r="E3" s="24"/>
      <c r="F3" s="24">
        <f>+D3+E3</f>
        <v>0</v>
      </c>
      <c r="G3" s="25">
        <f t="shared" ref="G3:G34" si="0">+C3*F3</f>
        <v>0</v>
      </c>
      <c r="H3" s="25">
        <f t="shared" ref="H3:H34" si="1">+D3*G3</f>
        <v>0</v>
      </c>
    </row>
    <row r="4" spans="1:8" ht="20.100000000000001" customHeight="1">
      <c r="A4" s="55"/>
      <c r="B4" s="57"/>
      <c r="C4" s="20">
        <v>1000</v>
      </c>
      <c r="D4" s="21"/>
      <c r="E4" s="21"/>
      <c r="F4" s="21">
        <f t="shared" ref="F4:F66" si="2">+D4+E4</f>
        <v>0</v>
      </c>
      <c r="G4" s="26">
        <f t="shared" si="0"/>
        <v>0</v>
      </c>
      <c r="H4" s="26">
        <f t="shared" si="1"/>
        <v>0</v>
      </c>
    </row>
    <row r="5" spans="1:8" ht="20.100000000000001" customHeight="1">
      <c r="A5" s="55"/>
      <c r="B5" s="57"/>
      <c r="C5" s="20">
        <v>2000</v>
      </c>
      <c r="D5" s="21"/>
      <c r="E5" s="21"/>
      <c r="F5" s="21">
        <f t="shared" si="2"/>
        <v>0</v>
      </c>
      <c r="G5" s="26">
        <f t="shared" si="0"/>
        <v>0</v>
      </c>
      <c r="H5" s="26">
        <f t="shared" si="1"/>
        <v>0</v>
      </c>
    </row>
    <row r="6" spans="1:8" ht="20.100000000000001" customHeight="1">
      <c r="A6" s="55"/>
      <c r="B6" s="57"/>
      <c r="C6" s="20">
        <v>5000</v>
      </c>
      <c r="D6" s="21"/>
      <c r="E6" s="21"/>
      <c r="F6" s="21">
        <f t="shared" si="2"/>
        <v>0</v>
      </c>
      <c r="G6" s="26">
        <f t="shared" si="0"/>
        <v>0</v>
      </c>
      <c r="H6" s="26">
        <f t="shared" si="1"/>
        <v>0</v>
      </c>
    </row>
    <row r="7" spans="1:8" ht="20.100000000000001" customHeight="1" thickBot="1">
      <c r="A7" s="55"/>
      <c r="B7" s="58"/>
      <c r="C7" s="27">
        <v>10000</v>
      </c>
      <c r="D7" s="28"/>
      <c r="E7" s="28"/>
      <c r="F7" s="28">
        <f t="shared" si="2"/>
        <v>0</v>
      </c>
      <c r="G7" s="29">
        <f t="shared" si="0"/>
        <v>0</v>
      </c>
      <c r="H7" s="29">
        <f t="shared" si="1"/>
        <v>0</v>
      </c>
    </row>
    <row r="8" spans="1:8" ht="20.100000000000001" customHeight="1">
      <c r="A8" s="55"/>
      <c r="B8" s="56" t="s">
        <v>28</v>
      </c>
      <c r="C8" s="23">
        <v>500</v>
      </c>
      <c r="D8" s="24"/>
      <c r="E8" s="24"/>
      <c r="F8" s="24">
        <f t="shared" si="2"/>
        <v>0</v>
      </c>
      <c r="G8" s="25">
        <f t="shared" si="0"/>
        <v>0</v>
      </c>
      <c r="H8" s="25">
        <f t="shared" si="1"/>
        <v>0</v>
      </c>
    </row>
    <row r="9" spans="1:8" ht="20.100000000000001" customHeight="1">
      <c r="A9" s="55"/>
      <c r="B9" s="57"/>
      <c r="C9" s="20">
        <v>1000</v>
      </c>
      <c r="D9" s="21"/>
      <c r="E9" s="21"/>
      <c r="F9" s="21">
        <f t="shared" si="2"/>
        <v>0</v>
      </c>
      <c r="G9" s="26">
        <f t="shared" si="0"/>
        <v>0</v>
      </c>
      <c r="H9" s="26">
        <f t="shared" si="1"/>
        <v>0</v>
      </c>
    </row>
    <row r="10" spans="1:8" ht="20.100000000000001" customHeight="1">
      <c r="A10" s="55"/>
      <c r="B10" s="57"/>
      <c r="C10" s="20">
        <v>2000</v>
      </c>
      <c r="D10" s="21"/>
      <c r="E10" s="21"/>
      <c r="F10" s="21">
        <f t="shared" si="2"/>
        <v>0</v>
      </c>
      <c r="G10" s="26">
        <f t="shared" si="0"/>
        <v>0</v>
      </c>
      <c r="H10" s="26">
        <f t="shared" si="1"/>
        <v>0</v>
      </c>
    </row>
    <row r="11" spans="1:8" ht="20.100000000000001" customHeight="1">
      <c r="A11" s="55"/>
      <c r="B11" s="57"/>
      <c r="C11" s="20">
        <v>5000</v>
      </c>
      <c r="D11" s="21"/>
      <c r="E11" s="21"/>
      <c r="F11" s="21">
        <f t="shared" si="2"/>
        <v>0</v>
      </c>
      <c r="G11" s="26">
        <f t="shared" si="0"/>
        <v>0</v>
      </c>
      <c r="H11" s="26">
        <f t="shared" si="1"/>
        <v>0</v>
      </c>
    </row>
    <row r="12" spans="1:8" ht="20.100000000000001" customHeight="1" thickBot="1">
      <c r="A12" s="55"/>
      <c r="B12" s="58"/>
      <c r="C12" s="27">
        <v>10000</v>
      </c>
      <c r="D12" s="28"/>
      <c r="E12" s="28"/>
      <c r="F12" s="28">
        <f t="shared" si="2"/>
        <v>0</v>
      </c>
      <c r="G12" s="29">
        <f t="shared" si="0"/>
        <v>0</v>
      </c>
      <c r="H12" s="29">
        <f t="shared" si="1"/>
        <v>0</v>
      </c>
    </row>
    <row r="13" spans="1:8" ht="20.100000000000001" customHeight="1">
      <c r="A13" s="55"/>
      <c r="B13" s="56" t="s">
        <v>29</v>
      </c>
      <c r="C13" s="23">
        <v>500</v>
      </c>
      <c r="D13" s="24"/>
      <c r="E13" s="24"/>
      <c r="F13" s="24">
        <f t="shared" si="2"/>
        <v>0</v>
      </c>
      <c r="G13" s="25">
        <f t="shared" si="0"/>
        <v>0</v>
      </c>
      <c r="H13" s="25">
        <f t="shared" si="1"/>
        <v>0</v>
      </c>
    </row>
    <row r="14" spans="1:8" ht="20.100000000000001" customHeight="1">
      <c r="A14" s="55"/>
      <c r="B14" s="57"/>
      <c r="C14" s="20">
        <v>1000</v>
      </c>
      <c r="D14" s="21"/>
      <c r="E14" s="21"/>
      <c r="F14" s="21">
        <f t="shared" si="2"/>
        <v>0</v>
      </c>
      <c r="G14" s="26">
        <f t="shared" si="0"/>
        <v>0</v>
      </c>
      <c r="H14" s="26">
        <f t="shared" si="1"/>
        <v>0</v>
      </c>
    </row>
    <row r="15" spans="1:8" ht="20.100000000000001" customHeight="1">
      <c r="A15" s="55"/>
      <c r="B15" s="57"/>
      <c r="C15" s="20">
        <v>2000</v>
      </c>
      <c r="D15" s="21"/>
      <c r="E15" s="21"/>
      <c r="F15" s="21">
        <f t="shared" si="2"/>
        <v>0</v>
      </c>
      <c r="G15" s="26">
        <f t="shared" si="0"/>
        <v>0</v>
      </c>
      <c r="H15" s="26">
        <f t="shared" si="1"/>
        <v>0</v>
      </c>
    </row>
    <row r="16" spans="1:8" ht="20.100000000000001" customHeight="1">
      <c r="A16" s="55"/>
      <c r="B16" s="57"/>
      <c r="C16" s="20">
        <v>5000</v>
      </c>
      <c r="D16" s="21"/>
      <c r="E16" s="21"/>
      <c r="F16" s="21">
        <f t="shared" si="2"/>
        <v>0</v>
      </c>
      <c r="G16" s="26">
        <f t="shared" si="0"/>
        <v>0</v>
      </c>
      <c r="H16" s="26">
        <f t="shared" si="1"/>
        <v>0</v>
      </c>
    </row>
    <row r="17" spans="1:9" ht="20.100000000000001" customHeight="1" thickBot="1">
      <c r="A17" s="60"/>
      <c r="B17" s="58"/>
      <c r="C17" s="27">
        <v>10000</v>
      </c>
      <c r="D17" s="28"/>
      <c r="E17" s="28"/>
      <c r="F17" s="28">
        <f t="shared" si="2"/>
        <v>0</v>
      </c>
      <c r="G17" s="29">
        <f t="shared" si="0"/>
        <v>0</v>
      </c>
      <c r="H17" s="29">
        <f t="shared" si="1"/>
        <v>0</v>
      </c>
    </row>
    <row r="18" spans="1:9" ht="20.100000000000001" customHeight="1">
      <c r="A18" s="54" t="s">
        <v>3</v>
      </c>
      <c r="B18" s="56" t="s">
        <v>30</v>
      </c>
      <c r="C18" s="23">
        <v>500</v>
      </c>
      <c r="D18" s="2"/>
      <c r="E18" s="2"/>
      <c r="F18" s="24">
        <f t="shared" si="2"/>
        <v>0</v>
      </c>
      <c r="G18" s="25">
        <f t="shared" si="0"/>
        <v>0</v>
      </c>
      <c r="H18" s="25">
        <f t="shared" si="1"/>
        <v>0</v>
      </c>
    </row>
    <row r="19" spans="1:9" ht="20.100000000000001" customHeight="1">
      <c r="A19" s="55"/>
      <c r="B19" s="57"/>
      <c r="C19" s="20">
        <v>1000</v>
      </c>
      <c r="D19" s="3"/>
      <c r="E19" s="3"/>
      <c r="F19" s="21">
        <f t="shared" si="2"/>
        <v>0</v>
      </c>
      <c r="G19" s="26">
        <f t="shared" si="0"/>
        <v>0</v>
      </c>
      <c r="H19" s="26">
        <f t="shared" si="1"/>
        <v>0</v>
      </c>
    </row>
    <row r="20" spans="1:9" ht="20.100000000000001" customHeight="1">
      <c r="A20" s="55"/>
      <c r="B20" s="57"/>
      <c r="C20" s="20">
        <v>2000</v>
      </c>
      <c r="D20" s="3"/>
      <c r="E20" s="3"/>
      <c r="F20" s="21">
        <f t="shared" si="2"/>
        <v>0</v>
      </c>
      <c r="G20" s="26">
        <f t="shared" si="0"/>
        <v>0</v>
      </c>
      <c r="H20" s="26">
        <f t="shared" si="1"/>
        <v>0</v>
      </c>
    </row>
    <row r="21" spans="1:9" ht="20.100000000000001" customHeight="1">
      <c r="A21" s="55"/>
      <c r="B21" s="57"/>
      <c r="C21" s="20">
        <v>5000</v>
      </c>
      <c r="D21" s="3"/>
      <c r="E21" s="3"/>
      <c r="F21" s="21">
        <f t="shared" si="2"/>
        <v>0</v>
      </c>
      <c r="G21" s="26">
        <f t="shared" si="0"/>
        <v>0</v>
      </c>
      <c r="H21" s="26">
        <f t="shared" si="1"/>
        <v>0</v>
      </c>
    </row>
    <row r="22" spans="1:9" ht="20.100000000000001" customHeight="1" thickBot="1">
      <c r="A22" s="55"/>
      <c r="B22" s="58"/>
      <c r="C22" s="27">
        <v>10000</v>
      </c>
      <c r="D22" s="4"/>
      <c r="E22" s="4"/>
      <c r="F22" s="28">
        <f t="shared" si="2"/>
        <v>0</v>
      </c>
      <c r="G22" s="29">
        <f t="shared" si="0"/>
        <v>0</v>
      </c>
      <c r="H22" s="29">
        <f t="shared" si="1"/>
        <v>0</v>
      </c>
    </row>
    <row r="23" spans="1:9" ht="20.100000000000001" customHeight="1">
      <c r="A23" s="55"/>
      <c r="B23" s="56" t="s">
        <v>31</v>
      </c>
      <c r="C23" s="23">
        <v>500</v>
      </c>
      <c r="D23" s="2"/>
      <c r="E23" s="2"/>
      <c r="F23" s="24">
        <f t="shared" si="2"/>
        <v>0</v>
      </c>
      <c r="G23" s="25">
        <f t="shared" si="0"/>
        <v>0</v>
      </c>
      <c r="H23" s="25">
        <f t="shared" si="1"/>
        <v>0</v>
      </c>
    </row>
    <row r="24" spans="1:9" ht="20.100000000000001" customHeight="1">
      <c r="A24" s="55"/>
      <c r="B24" s="57"/>
      <c r="C24" s="20">
        <v>1000</v>
      </c>
      <c r="D24" s="3"/>
      <c r="E24" s="3"/>
      <c r="F24" s="21">
        <f t="shared" si="2"/>
        <v>0</v>
      </c>
      <c r="G24" s="26">
        <f t="shared" si="0"/>
        <v>0</v>
      </c>
      <c r="H24" s="26">
        <f t="shared" si="1"/>
        <v>0</v>
      </c>
    </row>
    <row r="25" spans="1:9" ht="20.100000000000001" customHeight="1">
      <c r="A25" s="55"/>
      <c r="B25" s="57"/>
      <c r="C25" s="20">
        <v>2000</v>
      </c>
      <c r="D25" s="3"/>
      <c r="E25" s="3"/>
      <c r="F25" s="21">
        <f t="shared" si="2"/>
        <v>0</v>
      </c>
      <c r="G25" s="26">
        <f t="shared" si="0"/>
        <v>0</v>
      </c>
      <c r="H25" s="26">
        <f t="shared" si="1"/>
        <v>0</v>
      </c>
    </row>
    <row r="26" spans="1:9" ht="20.100000000000001" customHeight="1">
      <c r="A26" s="55"/>
      <c r="B26" s="57"/>
      <c r="C26" s="20">
        <v>5000</v>
      </c>
      <c r="D26" s="3"/>
      <c r="E26" s="3"/>
      <c r="F26" s="21">
        <f t="shared" si="2"/>
        <v>0</v>
      </c>
      <c r="G26" s="26">
        <f t="shared" si="0"/>
        <v>0</v>
      </c>
      <c r="H26" s="26">
        <f t="shared" si="1"/>
        <v>0</v>
      </c>
    </row>
    <row r="27" spans="1:9" ht="20.100000000000001" customHeight="1" thickBot="1">
      <c r="A27" s="60"/>
      <c r="B27" s="58"/>
      <c r="C27" s="27">
        <v>10000</v>
      </c>
      <c r="D27" s="4"/>
      <c r="E27" s="4"/>
      <c r="F27" s="28">
        <f t="shared" si="2"/>
        <v>0</v>
      </c>
      <c r="G27" s="29">
        <f t="shared" si="0"/>
        <v>0</v>
      </c>
      <c r="H27" s="29">
        <f t="shared" si="1"/>
        <v>0</v>
      </c>
    </row>
    <row r="28" spans="1:9" ht="20.100000000000001" customHeight="1">
      <c r="A28" s="34" t="s">
        <v>4</v>
      </c>
      <c r="B28" s="37" t="s">
        <v>32</v>
      </c>
      <c r="C28" s="23">
        <v>500</v>
      </c>
      <c r="D28" s="2"/>
      <c r="E28" s="2"/>
      <c r="F28" s="24">
        <f t="shared" si="2"/>
        <v>0</v>
      </c>
      <c r="G28" s="25">
        <f t="shared" si="0"/>
        <v>0</v>
      </c>
      <c r="H28" s="25">
        <f t="shared" si="1"/>
        <v>0</v>
      </c>
    </row>
    <row r="29" spans="1:9" ht="20.100000000000001" customHeight="1">
      <c r="A29" s="35"/>
      <c r="B29" s="38"/>
      <c r="C29" s="20">
        <v>1000</v>
      </c>
      <c r="D29" s="3"/>
      <c r="E29" s="3"/>
      <c r="F29" s="21">
        <f t="shared" si="2"/>
        <v>0</v>
      </c>
      <c r="G29" s="26">
        <f t="shared" si="0"/>
        <v>0</v>
      </c>
      <c r="H29" s="26">
        <f t="shared" si="1"/>
        <v>0</v>
      </c>
      <c r="I29" s="7"/>
    </row>
    <row r="30" spans="1:9" ht="20.100000000000001" customHeight="1">
      <c r="A30" s="35"/>
      <c r="B30" s="38"/>
      <c r="C30" s="20">
        <v>2000</v>
      </c>
      <c r="D30" s="3"/>
      <c r="E30" s="3"/>
      <c r="F30" s="21">
        <f t="shared" si="2"/>
        <v>0</v>
      </c>
      <c r="G30" s="26">
        <f t="shared" si="0"/>
        <v>0</v>
      </c>
      <c r="H30" s="26">
        <f t="shared" si="1"/>
        <v>0</v>
      </c>
    </row>
    <row r="31" spans="1:9" ht="33" customHeight="1" thickBot="1">
      <c r="A31" s="36"/>
      <c r="B31" s="39"/>
      <c r="C31" s="27">
        <v>5000</v>
      </c>
      <c r="D31" s="4"/>
      <c r="E31" s="4"/>
      <c r="F31" s="28">
        <f t="shared" si="2"/>
        <v>0</v>
      </c>
      <c r="G31" s="29">
        <f t="shared" si="0"/>
        <v>0</v>
      </c>
      <c r="H31" s="29">
        <f t="shared" si="1"/>
        <v>0</v>
      </c>
    </row>
    <row r="32" spans="1:9" ht="20.100000000000001" customHeight="1">
      <c r="A32" s="54" t="s">
        <v>5</v>
      </c>
      <c r="B32" s="56" t="s">
        <v>43</v>
      </c>
      <c r="C32" s="23">
        <v>400</v>
      </c>
      <c r="D32" s="2"/>
      <c r="E32" s="2"/>
      <c r="F32" s="24">
        <f t="shared" si="2"/>
        <v>0</v>
      </c>
      <c r="G32" s="25">
        <f t="shared" si="0"/>
        <v>0</v>
      </c>
      <c r="H32" s="25">
        <f t="shared" si="1"/>
        <v>0</v>
      </c>
    </row>
    <row r="33" spans="1:8" ht="20.100000000000001" customHeight="1">
      <c r="A33" s="55"/>
      <c r="B33" s="57"/>
      <c r="C33" s="20">
        <v>1000</v>
      </c>
      <c r="D33" s="3"/>
      <c r="E33" s="3"/>
      <c r="F33" s="21">
        <f t="shared" si="2"/>
        <v>0</v>
      </c>
      <c r="G33" s="26">
        <f t="shared" si="0"/>
        <v>0</v>
      </c>
      <c r="H33" s="26">
        <f t="shared" si="1"/>
        <v>0</v>
      </c>
    </row>
    <row r="34" spans="1:8" ht="20.100000000000001" customHeight="1">
      <c r="A34" s="55"/>
      <c r="B34" s="57"/>
      <c r="C34" s="20">
        <v>2000</v>
      </c>
      <c r="D34" s="3"/>
      <c r="E34" s="3"/>
      <c r="F34" s="21">
        <f t="shared" si="2"/>
        <v>0</v>
      </c>
      <c r="G34" s="26">
        <f t="shared" si="0"/>
        <v>0</v>
      </c>
      <c r="H34" s="26">
        <f t="shared" si="1"/>
        <v>0</v>
      </c>
    </row>
    <row r="35" spans="1:8" ht="20.100000000000001" customHeight="1" thickBot="1">
      <c r="A35" s="55"/>
      <c r="B35" s="58"/>
      <c r="C35" s="27">
        <v>5000</v>
      </c>
      <c r="D35" s="4"/>
      <c r="E35" s="4"/>
      <c r="F35" s="28">
        <f t="shared" si="2"/>
        <v>0</v>
      </c>
      <c r="G35" s="29">
        <f t="shared" ref="G35:G66" si="3">+C35*F35</f>
        <v>0</v>
      </c>
      <c r="H35" s="29">
        <f t="shared" ref="H35:H66" si="4">+D35*G35</f>
        <v>0</v>
      </c>
    </row>
    <row r="36" spans="1:8" ht="20.100000000000001" customHeight="1">
      <c r="A36" s="35"/>
      <c r="B36" s="59" t="s">
        <v>42</v>
      </c>
      <c r="C36" s="22">
        <v>400</v>
      </c>
      <c r="D36" s="5"/>
      <c r="E36" s="5"/>
      <c r="F36" s="30">
        <f t="shared" si="2"/>
        <v>0</v>
      </c>
      <c r="G36" s="31">
        <f t="shared" si="3"/>
        <v>0</v>
      </c>
      <c r="H36" s="31">
        <f t="shared" si="4"/>
        <v>0</v>
      </c>
    </row>
    <row r="37" spans="1:8" ht="20.100000000000001" customHeight="1">
      <c r="A37" s="35"/>
      <c r="B37" s="38"/>
      <c r="C37" s="20">
        <v>1000</v>
      </c>
      <c r="D37" s="3"/>
      <c r="E37" s="3"/>
      <c r="F37" s="21">
        <f t="shared" si="2"/>
        <v>0</v>
      </c>
      <c r="G37" s="26">
        <f t="shared" si="3"/>
        <v>0</v>
      </c>
      <c r="H37" s="26">
        <f t="shared" si="4"/>
        <v>0</v>
      </c>
    </row>
    <row r="38" spans="1:8" ht="20.100000000000001" customHeight="1">
      <c r="A38" s="35"/>
      <c r="B38" s="38"/>
      <c r="C38" s="20">
        <v>2000</v>
      </c>
      <c r="D38" s="3"/>
      <c r="E38" s="3"/>
      <c r="F38" s="21">
        <f t="shared" si="2"/>
        <v>0</v>
      </c>
      <c r="G38" s="26">
        <f t="shared" si="3"/>
        <v>0</v>
      </c>
      <c r="H38" s="26">
        <f t="shared" si="4"/>
        <v>0</v>
      </c>
    </row>
    <row r="39" spans="1:8" ht="20.100000000000001" customHeight="1" thickBot="1">
      <c r="A39" s="36"/>
      <c r="B39" s="39"/>
      <c r="C39" s="27">
        <v>5000</v>
      </c>
      <c r="D39" s="4"/>
      <c r="E39" s="4"/>
      <c r="F39" s="28">
        <f t="shared" si="2"/>
        <v>0</v>
      </c>
      <c r="G39" s="29">
        <f t="shared" si="3"/>
        <v>0</v>
      </c>
      <c r="H39" s="29">
        <f t="shared" si="4"/>
        <v>0</v>
      </c>
    </row>
    <row r="40" spans="1:8" ht="20.100000000000001" customHeight="1">
      <c r="A40" s="34" t="s">
        <v>6</v>
      </c>
      <c r="B40" s="37" t="s">
        <v>33</v>
      </c>
      <c r="C40" s="23">
        <v>500</v>
      </c>
      <c r="D40" s="2"/>
      <c r="E40" s="2"/>
      <c r="F40" s="24">
        <f t="shared" si="2"/>
        <v>0</v>
      </c>
      <c r="G40" s="25">
        <f t="shared" si="3"/>
        <v>0</v>
      </c>
      <c r="H40" s="25">
        <f t="shared" si="4"/>
        <v>0</v>
      </c>
    </row>
    <row r="41" spans="1:8" ht="20.100000000000001" customHeight="1">
      <c r="A41" s="35"/>
      <c r="B41" s="38"/>
      <c r="C41" s="20">
        <v>1000</v>
      </c>
      <c r="D41" s="3"/>
      <c r="E41" s="3"/>
      <c r="F41" s="21">
        <f t="shared" si="2"/>
        <v>0</v>
      </c>
      <c r="G41" s="26">
        <f t="shared" si="3"/>
        <v>0</v>
      </c>
      <c r="H41" s="26">
        <f t="shared" si="4"/>
        <v>0</v>
      </c>
    </row>
    <row r="42" spans="1:8" ht="20.100000000000001" customHeight="1">
      <c r="A42" s="35"/>
      <c r="B42" s="38"/>
      <c r="C42" s="20">
        <v>2000</v>
      </c>
      <c r="D42" s="3"/>
      <c r="E42" s="3"/>
      <c r="F42" s="21">
        <f t="shared" si="2"/>
        <v>0</v>
      </c>
      <c r="G42" s="26">
        <f t="shared" si="3"/>
        <v>0</v>
      </c>
      <c r="H42" s="26">
        <f t="shared" si="4"/>
        <v>0</v>
      </c>
    </row>
    <row r="43" spans="1:8" ht="20.100000000000001" customHeight="1" thickBot="1">
      <c r="A43" s="36"/>
      <c r="B43" s="39"/>
      <c r="C43" s="27">
        <v>3000</v>
      </c>
      <c r="D43" s="4"/>
      <c r="E43" s="4"/>
      <c r="F43" s="28">
        <f t="shared" si="2"/>
        <v>0</v>
      </c>
      <c r="G43" s="29">
        <f t="shared" si="3"/>
        <v>0</v>
      </c>
      <c r="H43" s="29">
        <f t="shared" si="4"/>
        <v>0</v>
      </c>
    </row>
    <row r="44" spans="1:8" ht="20.100000000000001" customHeight="1">
      <c r="A44" s="54" t="s">
        <v>7</v>
      </c>
      <c r="B44" s="56" t="s">
        <v>34</v>
      </c>
      <c r="C44" s="23">
        <v>500</v>
      </c>
      <c r="D44" s="2"/>
      <c r="E44" s="2"/>
      <c r="F44" s="24">
        <f t="shared" si="2"/>
        <v>0</v>
      </c>
      <c r="G44" s="25">
        <f t="shared" si="3"/>
        <v>0</v>
      </c>
      <c r="H44" s="25">
        <f t="shared" si="4"/>
        <v>0</v>
      </c>
    </row>
    <row r="45" spans="1:8" ht="20.100000000000001" customHeight="1">
      <c r="A45" s="55"/>
      <c r="B45" s="57"/>
      <c r="C45" s="20">
        <v>1000</v>
      </c>
      <c r="D45" s="3"/>
      <c r="E45" s="3"/>
      <c r="F45" s="21">
        <f t="shared" si="2"/>
        <v>0</v>
      </c>
      <c r="G45" s="26">
        <f t="shared" si="3"/>
        <v>0</v>
      </c>
      <c r="H45" s="26">
        <f t="shared" si="4"/>
        <v>0</v>
      </c>
    </row>
    <row r="46" spans="1:8" ht="20.100000000000001" customHeight="1">
      <c r="A46" s="55"/>
      <c r="B46" s="57"/>
      <c r="C46" s="20">
        <v>2000</v>
      </c>
      <c r="D46" s="3"/>
      <c r="E46" s="3"/>
      <c r="F46" s="21">
        <f t="shared" si="2"/>
        <v>0</v>
      </c>
      <c r="G46" s="26">
        <f t="shared" si="3"/>
        <v>0</v>
      </c>
      <c r="H46" s="26">
        <f t="shared" si="4"/>
        <v>0</v>
      </c>
    </row>
    <row r="47" spans="1:8" ht="20.100000000000001" customHeight="1" thickBot="1">
      <c r="A47" s="55"/>
      <c r="B47" s="58"/>
      <c r="C47" s="27">
        <v>5000</v>
      </c>
      <c r="D47" s="4"/>
      <c r="E47" s="4"/>
      <c r="F47" s="28">
        <f t="shared" si="2"/>
        <v>0</v>
      </c>
      <c r="G47" s="29">
        <f t="shared" si="3"/>
        <v>0</v>
      </c>
      <c r="H47" s="29">
        <f t="shared" si="4"/>
        <v>0</v>
      </c>
    </row>
    <row r="48" spans="1:8" ht="20.100000000000001" customHeight="1">
      <c r="A48" s="55"/>
      <c r="B48" s="56" t="s">
        <v>35</v>
      </c>
      <c r="C48" s="23">
        <v>500</v>
      </c>
      <c r="D48" s="2"/>
      <c r="E48" s="2"/>
      <c r="F48" s="24">
        <f t="shared" si="2"/>
        <v>0</v>
      </c>
      <c r="G48" s="25">
        <f t="shared" si="3"/>
        <v>0</v>
      </c>
      <c r="H48" s="25">
        <f t="shared" si="4"/>
        <v>0</v>
      </c>
    </row>
    <row r="49" spans="1:8" ht="20.100000000000001" customHeight="1">
      <c r="A49" s="55"/>
      <c r="B49" s="57"/>
      <c r="C49" s="20">
        <v>1000</v>
      </c>
      <c r="D49" s="3"/>
      <c r="E49" s="3"/>
      <c r="F49" s="21">
        <f t="shared" si="2"/>
        <v>0</v>
      </c>
      <c r="G49" s="26">
        <f t="shared" si="3"/>
        <v>0</v>
      </c>
      <c r="H49" s="26">
        <f t="shared" si="4"/>
        <v>0</v>
      </c>
    </row>
    <row r="50" spans="1:8" ht="20.100000000000001" customHeight="1">
      <c r="A50" s="55"/>
      <c r="B50" s="57"/>
      <c r="C50" s="20">
        <v>2000</v>
      </c>
      <c r="D50" s="3"/>
      <c r="E50" s="3"/>
      <c r="F50" s="21">
        <f t="shared" si="2"/>
        <v>0</v>
      </c>
      <c r="G50" s="26">
        <f t="shared" si="3"/>
        <v>0</v>
      </c>
      <c r="H50" s="26">
        <f t="shared" si="4"/>
        <v>0</v>
      </c>
    </row>
    <row r="51" spans="1:8" ht="20.100000000000001" customHeight="1" thickBot="1">
      <c r="A51" s="55"/>
      <c r="B51" s="58"/>
      <c r="C51" s="27">
        <v>5000</v>
      </c>
      <c r="D51" s="4"/>
      <c r="E51" s="4"/>
      <c r="F51" s="28">
        <f t="shared" si="2"/>
        <v>0</v>
      </c>
      <c r="G51" s="29">
        <f t="shared" si="3"/>
        <v>0</v>
      </c>
      <c r="H51" s="29">
        <f t="shared" si="4"/>
        <v>0</v>
      </c>
    </row>
    <row r="52" spans="1:8" ht="20.100000000000001" customHeight="1">
      <c r="A52" s="35"/>
      <c r="B52" s="59" t="s">
        <v>36</v>
      </c>
      <c r="C52" s="22">
        <v>500</v>
      </c>
      <c r="D52" s="5"/>
      <c r="E52" s="5"/>
      <c r="F52" s="30">
        <f t="shared" si="2"/>
        <v>0</v>
      </c>
      <c r="G52" s="31">
        <f t="shared" si="3"/>
        <v>0</v>
      </c>
      <c r="H52" s="31">
        <f t="shared" si="4"/>
        <v>0</v>
      </c>
    </row>
    <row r="53" spans="1:8" ht="20.100000000000001" customHeight="1">
      <c r="A53" s="35"/>
      <c r="B53" s="38"/>
      <c r="C53" s="20">
        <v>1000</v>
      </c>
      <c r="D53" s="3"/>
      <c r="E53" s="3"/>
      <c r="F53" s="21">
        <f t="shared" si="2"/>
        <v>0</v>
      </c>
      <c r="G53" s="26">
        <f t="shared" si="3"/>
        <v>0</v>
      </c>
      <c r="H53" s="26">
        <f t="shared" si="4"/>
        <v>0</v>
      </c>
    </row>
    <row r="54" spans="1:8" ht="20.100000000000001" customHeight="1">
      <c r="A54" s="35"/>
      <c r="B54" s="38"/>
      <c r="C54" s="20">
        <v>2000</v>
      </c>
      <c r="D54" s="3"/>
      <c r="E54" s="3"/>
      <c r="F54" s="21">
        <f t="shared" si="2"/>
        <v>0</v>
      </c>
      <c r="G54" s="26">
        <f t="shared" si="3"/>
        <v>0</v>
      </c>
      <c r="H54" s="26">
        <f t="shared" si="4"/>
        <v>0</v>
      </c>
    </row>
    <row r="55" spans="1:8" ht="20.100000000000001" customHeight="1" thickBot="1">
      <c r="A55" s="36"/>
      <c r="B55" s="39"/>
      <c r="C55" s="27">
        <v>5000</v>
      </c>
      <c r="D55" s="4"/>
      <c r="E55" s="4"/>
      <c r="F55" s="28">
        <f t="shared" si="2"/>
        <v>0</v>
      </c>
      <c r="G55" s="29">
        <f t="shared" si="3"/>
        <v>0</v>
      </c>
      <c r="H55" s="29">
        <f t="shared" si="4"/>
        <v>0</v>
      </c>
    </row>
    <row r="56" spans="1:8" ht="41.25" customHeight="1">
      <c r="A56" s="48" t="s">
        <v>8</v>
      </c>
      <c r="B56" s="51" t="s">
        <v>37</v>
      </c>
      <c r="C56" s="23">
        <v>300</v>
      </c>
      <c r="D56" s="2"/>
      <c r="E56" s="2"/>
      <c r="F56" s="24">
        <f t="shared" si="2"/>
        <v>0</v>
      </c>
      <c r="G56" s="25">
        <f t="shared" si="3"/>
        <v>0</v>
      </c>
      <c r="H56" s="25">
        <f t="shared" si="4"/>
        <v>0</v>
      </c>
    </row>
    <row r="57" spans="1:8" ht="51.75" customHeight="1">
      <c r="A57" s="49"/>
      <c r="B57" s="52"/>
      <c r="C57" s="19">
        <v>500</v>
      </c>
      <c r="D57" s="3"/>
      <c r="E57" s="3"/>
      <c r="F57" s="21">
        <f t="shared" si="2"/>
        <v>0</v>
      </c>
      <c r="G57" s="26">
        <f t="shared" si="3"/>
        <v>0</v>
      </c>
      <c r="H57" s="26">
        <f t="shared" si="4"/>
        <v>0</v>
      </c>
    </row>
    <row r="58" spans="1:8" ht="57" customHeight="1" thickBot="1">
      <c r="A58" s="50"/>
      <c r="B58" s="53"/>
      <c r="C58" s="27">
        <v>1000</v>
      </c>
      <c r="D58" s="4"/>
      <c r="E58" s="4"/>
      <c r="F58" s="28">
        <f t="shared" si="2"/>
        <v>0</v>
      </c>
      <c r="G58" s="29">
        <f t="shared" si="3"/>
        <v>0</v>
      </c>
      <c r="H58" s="29">
        <f t="shared" si="4"/>
        <v>0</v>
      </c>
    </row>
    <row r="59" spans="1:8" ht="32.25" customHeight="1">
      <c r="A59" s="48" t="s">
        <v>9</v>
      </c>
      <c r="B59" s="40" t="s">
        <v>39</v>
      </c>
      <c r="C59" s="23">
        <v>300</v>
      </c>
      <c r="D59" s="2"/>
      <c r="E59" s="2"/>
      <c r="F59" s="24">
        <f t="shared" si="2"/>
        <v>0</v>
      </c>
      <c r="G59" s="25">
        <f t="shared" si="3"/>
        <v>0</v>
      </c>
      <c r="H59" s="25">
        <f t="shared" si="4"/>
        <v>0</v>
      </c>
    </row>
    <row r="60" spans="1:8" ht="36" customHeight="1">
      <c r="A60" s="49"/>
      <c r="B60" s="41"/>
      <c r="C60" s="19">
        <v>500</v>
      </c>
      <c r="D60" s="3"/>
      <c r="E60" s="3"/>
      <c r="F60" s="21">
        <f t="shared" si="2"/>
        <v>0</v>
      </c>
      <c r="G60" s="26">
        <f t="shared" si="3"/>
        <v>0</v>
      </c>
      <c r="H60" s="26">
        <f t="shared" si="4"/>
        <v>0</v>
      </c>
    </row>
    <row r="61" spans="1:8" ht="45" customHeight="1">
      <c r="A61" s="49"/>
      <c r="B61" s="41"/>
      <c r="C61" s="19">
        <v>800</v>
      </c>
      <c r="D61" s="3"/>
      <c r="E61" s="3"/>
      <c r="F61" s="21">
        <f t="shared" si="2"/>
        <v>0</v>
      </c>
      <c r="G61" s="26">
        <f t="shared" si="3"/>
        <v>0</v>
      </c>
      <c r="H61" s="26">
        <f t="shared" si="4"/>
        <v>0</v>
      </c>
    </row>
    <row r="62" spans="1:8" ht="45" customHeight="1" thickBot="1">
      <c r="A62" s="50"/>
      <c r="B62" s="42"/>
      <c r="C62" s="27">
        <v>1000</v>
      </c>
      <c r="D62" s="4"/>
      <c r="E62" s="4"/>
      <c r="F62" s="28">
        <f t="shared" si="2"/>
        <v>0</v>
      </c>
      <c r="G62" s="29">
        <f t="shared" si="3"/>
        <v>0</v>
      </c>
      <c r="H62" s="29">
        <f t="shared" si="4"/>
        <v>0</v>
      </c>
    </row>
    <row r="63" spans="1:8" ht="42" customHeight="1">
      <c r="A63" s="34" t="s">
        <v>24</v>
      </c>
      <c r="B63" s="43" t="s">
        <v>40</v>
      </c>
      <c r="C63" s="23">
        <v>300</v>
      </c>
      <c r="D63" s="2"/>
      <c r="E63" s="2"/>
      <c r="F63" s="24">
        <f t="shared" si="2"/>
        <v>0</v>
      </c>
      <c r="G63" s="25">
        <f t="shared" si="3"/>
        <v>0</v>
      </c>
      <c r="H63" s="25">
        <f t="shared" si="4"/>
        <v>0</v>
      </c>
    </row>
    <row r="64" spans="1:8" ht="24.75" customHeight="1">
      <c r="A64" s="35"/>
      <c r="B64" s="44"/>
      <c r="C64" s="19">
        <v>500</v>
      </c>
      <c r="D64" s="3"/>
      <c r="E64" s="3"/>
      <c r="F64" s="21">
        <f t="shared" si="2"/>
        <v>0</v>
      </c>
      <c r="G64" s="26">
        <f t="shared" si="3"/>
        <v>0</v>
      </c>
      <c r="H64" s="26">
        <f t="shared" si="4"/>
        <v>0</v>
      </c>
    </row>
    <row r="65" spans="1:8" ht="32.25" customHeight="1">
      <c r="A65" s="35"/>
      <c r="B65" s="44"/>
      <c r="C65" s="19">
        <v>800</v>
      </c>
      <c r="D65" s="3"/>
      <c r="E65" s="3"/>
      <c r="F65" s="21">
        <f t="shared" si="2"/>
        <v>0</v>
      </c>
      <c r="G65" s="26">
        <f t="shared" si="3"/>
        <v>0</v>
      </c>
      <c r="H65" s="26">
        <f t="shared" si="4"/>
        <v>0</v>
      </c>
    </row>
    <row r="66" spans="1:8" ht="29.25" customHeight="1" thickBot="1">
      <c r="A66" s="36"/>
      <c r="B66" s="45"/>
      <c r="C66" s="27">
        <v>1000</v>
      </c>
      <c r="D66" s="4"/>
      <c r="E66" s="4"/>
      <c r="F66" s="28">
        <f t="shared" si="2"/>
        <v>0</v>
      </c>
      <c r="G66" s="29">
        <f t="shared" si="3"/>
        <v>0</v>
      </c>
      <c r="H66" s="29">
        <f t="shared" si="4"/>
        <v>0</v>
      </c>
    </row>
    <row r="67" spans="1:8" ht="24" customHeight="1">
      <c r="A67" s="34" t="s">
        <v>10</v>
      </c>
      <c r="B67" s="37" t="s">
        <v>38</v>
      </c>
      <c r="C67" s="23">
        <v>300</v>
      </c>
      <c r="D67" s="2"/>
      <c r="E67" s="2"/>
      <c r="F67" s="24">
        <f t="shared" ref="F67:F71" si="5">+D67+E67</f>
        <v>0</v>
      </c>
      <c r="G67" s="25">
        <f t="shared" ref="G67:H71" si="6">+C67*F67</f>
        <v>0</v>
      </c>
      <c r="H67" s="25">
        <f t="shared" si="6"/>
        <v>0</v>
      </c>
    </row>
    <row r="68" spans="1:8" ht="24.75" customHeight="1">
      <c r="A68" s="35"/>
      <c r="B68" s="38"/>
      <c r="C68" s="19">
        <v>500</v>
      </c>
      <c r="D68" s="3"/>
      <c r="E68" s="3"/>
      <c r="F68" s="21">
        <f t="shared" si="5"/>
        <v>0</v>
      </c>
      <c r="G68" s="26">
        <f t="shared" si="6"/>
        <v>0</v>
      </c>
      <c r="H68" s="26">
        <f t="shared" si="6"/>
        <v>0</v>
      </c>
    </row>
    <row r="69" spans="1:8" ht="24" customHeight="1">
      <c r="A69" s="35"/>
      <c r="B69" s="38"/>
      <c r="C69" s="20">
        <v>1000</v>
      </c>
      <c r="D69" s="3"/>
      <c r="E69" s="3"/>
      <c r="F69" s="21">
        <f t="shared" si="5"/>
        <v>0</v>
      </c>
      <c r="G69" s="26">
        <f t="shared" si="6"/>
        <v>0</v>
      </c>
      <c r="H69" s="26">
        <f t="shared" si="6"/>
        <v>0</v>
      </c>
    </row>
    <row r="70" spans="1:8" ht="23.25" customHeight="1">
      <c r="A70" s="35"/>
      <c r="B70" s="38"/>
      <c r="C70" s="20">
        <v>2000</v>
      </c>
      <c r="D70" s="3"/>
      <c r="E70" s="3"/>
      <c r="F70" s="21">
        <f t="shared" si="5"/>
        <v>0</v>
      </c>
      <c r="G70" s="26">
        <f t="shared" si="6"/>
        <v>0</v>
      </c>
      <c r="H70" s="26">
        <f t="shared" si="6"/>
        <v>0</v>
      </c>
    </row>
    <row r="71" spans="1:8" ht="15.75" customHeight="1" thickBot="1">
      <c r="A71" s="36"/>
      <c r="B71" s="39"/>
      <c r="C71" s="27">
        <v>5000</v>
      </c>
      <c r="D71" s="4"/>
      <c r="E71" s="4"/>
      <c r="F71" s="28">
        <f t="shared" si="5"/>
        <v>0</v>
      </c>
      <c r="G71" s="29">
        <f t="shared" si="6"/>
        <v>0</v>
      </c>
      <c r="H71" s="29">
        <f t="shared" si="6"/>
        <v>0</v>
      </c>
    </row>
    <row r="72" spans="1:8" ht="46.5" customHeight="1">
      <c r="A72" s="9"/>
      <c r="B72" s="9"/>
      <c r="C72" s="10"/>
      <c r="D72" s="11"/>
      <c r="E72" s="11"/>
      <c r="F72" s="11"/>
      <c r="G72" s="11"/>
      <c r="H72" s="11"/>
    </row>
    <row r="73" spans="1:8" ht="20.100000000000001" customHeight="1" thickBot="1">
      <c r="A73" t="s">
        <v>15</v>
      </c>
      <c r="B73" s="6"/>
    </row>
    <row r="74" spans="1:8" ht="20.100000000000001" customHeight="1" thickBot="1">
      <c r="A74" t="s">
        <v>16</v>
      </c>
      <c r="B74" s="6"/>
    </row>
    <row r="75" spans="1:8" ht="20.100000000000001" customHeight="1" thickBot="1">
      <c r="A75" t="s">
        <v>17</v>
      </c>
      <c r="B75" s="6"/>
    </row>
    <row r="76" spans="1:8" ht="20.100000000000001" customHeight="1" thickBot="1">
      <c r="A76" t="s">
        <v>18</v>
      </c>
      <c r="B76" s="6"/>
    </row>
  </sheetData>
  <mergeCells count="27">
    <mergeCell ref="A63:A66"/>
    <mergeCell ref="A18:A27"/>
    <mergeCell ref="B18:B22"/>
    <mergeCell ref="B23:B27"/>
    <mergeCell ref="A28:A31"/>
    <mergeCell ref="B28:B31"/>
    <mergeCell ref="B3:B7"/>
    <mergeCell ref="B8:B12"/>
    <mergeCell ref="B13:B17"/>
    <mergeCell ref="B32:B35"/>
    <mergeCell ref="B36:B39"/>
    <mergeCell ref="A67:A71"/>
    <mergeCell ref="B67:B71"/>
    <mergeCell ref="B59:B62"/>
    <mergeCell ref="B63:B66"/>
    <mergeCell ref="A1:G1"/>
    <mergeCell ref="A56:A58"/>
    <mergeCell ref="B56:B58"/>
    <mergeCell ref="A40:A43"/>
    <mergeCell ref="B40:B43"/>
    <mergeCell ref="A44:A55"/>
    <mergeCell ref="B44:B47"/>
    <mergeCell ref="B48:B51"/>
    <mergeCell ref="B52:B55"/>
    <mergeCell ref="A32:A39"/>
    <mergeCell ref="A59:A62"/>
    <mergeCell ref="A3:A17"/>
  </mergeCells>
  <pageMargins left="0.31496062992125984" right="0.15748031496062992" top="0.74803149606299213" bottom="0.74803149606299213" header="0.31496062992125984" footer="0.31496062992125984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C8" sqref="C8"/>
    </sheetView>
  </sheetViews>
  <sheetFormatPr baseColWidth="10" defaultRowHeight="15"/>
  <cols>
    <col min="1" max="1" width="32.28515625" customWidth="1"/>
    <col min="2" max="2" width="48.85546875" customWidth="1"/>
  </cols>
  <sheetData>
    <row r="1" spans="1:2">
      <c r="A1" s="61" t="s">
        <v>21</v>
      </c>
      <c r="B1" s="62"/>
    </row>
    <row r="2" spans="1:2">
      <c r="A2" s="12" t="s">
        <v>0</v>
      </c>
      <c r="B2" s="12" t="s">
        <v>22</v>
      </c>
    </row>
    <row r="3" spans="1:2" ht="20.100000000000001" customHeight="1">
      <c r="A3" s="13" t="s">
        <v>3</v>
      </c>
      <c r="B3" s="14">
        <v>0.2</v>
      </c>
    </row>
    <row r="4" spans="1:2" ht="20.100000000000001" customHeight="1">
      <c r="A4" s="13" t="s">
        <v>2</v>
      </c>
      <c r="B4" s="14">
        <v>0.2</v>
      </c>
    </row>
    <row r="5" spans="1:2" ht="20.100000000000001" customHeight="1">
      <c r="A5" s="15" t="s">
        <v>26</v>
      </c>
      <c r="B5" s="16">
        <v>0.15</v>
      </c>
    </row>
    <row r="6" spans="1:2" ht="20.100000000000001" customHeight="1">
      <c r="A6" s="15" t="s">
        <v>9</v>
      </c>
      <c r="B6" s="16">
        <v>0.15</v>
      </c>
    </row>
    <row r="7" spans="1:2" ht="20.100000000000001" customHeight="1">
      <c r="A7" s="13" t="s">
        <v>23</v>
      </c>
      <c r="B7" s="14">
        <v>0.1</v>
      </c>
    </row>
    <row r="8" spans="1:2" ht="20.100000000000001" customHeight="1">
      <c r="A8" s="13" t="s">
        <v>4</v>
      </c>
      <c r="B8" s="14">
        <v>0.05</v>
      </c>
    </row>
    <row r="9" spans="1:2" ht="20.100000000000001" customHeight="1">
      <c r="A9" s="13" t="s">
        <v>6</v>
      </c>
      <c r="B9" s="14">
        <v>0.05</v>
      </c>
    </row>
    <row r="10" spans="1:2" ht="20.100000000000001" customHeight="1">
      <c r="A10" s="13" t="s">
        <v>25</v>
      </c>
      <c r="B10" s="14">
        <v>0.05</v>
      </c>
    </row>
    <row r="11" spans="1:2">
      <c r="A11" s="13" t="s">
        <v>7</v>
      </c>
      <c r="B11" s="14">
        <v>0.03</v>
      </c>
    </row>
    <row r="12" spans="1:2" ht="34.5" customHeight="1">
      <c r="A12" s="13" t="s">
        <v>10</v>
      </c>
      <c r="B12" s="14">
        <v>0.02</v>
      </c>
    </row>
    <row r="13" spans="1:2">
      <c r="A13" s="17"/>
      <c r="B13" s="18">
        <f>SUM(B3:B12)</f>
        <v>1.0000000000000002</v>
      </c>
    </row>
    <row r="15" spans="1:2">
      <c r="B15" s="8"/>
    </row>
  </sheetData>
  <sortState ref="A3:B12">
    <sortCondition descending="1" ref="B3:B12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apperez</dc:creator>
  <cp:lastModifiedBy>demarulanda</cp:lastModifiedBy>
  <cp:lastPrinted>2017-02-21T17:05:07Z</cp:lastPrinted>
  <dcterms:created xsi:type="dcterms:W3CDTF">2017-01-17T13:55:53Z</dcterms:created>
  <dcterms:modified xsi:type="dcterms:W3CDTF">2017-02-21T19:29:38Z</dcterms:modified>
</cp:coreProperties>
</file>